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815" windowWidth="20520" windowHeight="4635" firstSheet="1" activeTab="1"/>
  </bookViews>
  <sheets>
    <sheet name="Maugoc" sheetId="1" state="hidden" r:id="rId1"/>
    <sheet name="Danhsach" sheetId="2" r:id="rId2"/>
  </sheets>
  <definedNames>
    <definedName name="_xlnm._FilterDatabase" localSheetId="1" hidden="1">'Danhsach'!$M$1:$M$1129</definedName>
    <definedName name="_xlnm.Print_Titles" localSheetId="1">'Danhsach'!$7:$10</definedName>
  </definedNames>
  <calcPr fullCalcOnLoad="1"/>
</workbook>
</file>

<file path=xl/sharedStrings.xml><?xml version="1.0" encoding="utf-8"?>
<sst xmlns="http://schemas.openxmlformats.org/spreadsheetml/2006/main" count="15977" uniqueCount="9569">
  <si>
    <t>TT nợ cho Cty lê Hùng Sao Mai: 43.526.542đ</t>
  </si>
  <si>
    <t>TT cho ông Tâm: 398.513.328đ</t>
  </si>
  <si>
    <t>TT nợ cho Cty CP PT Đô Thị: 1.223.013.048đ</t>
  </si>
  <si>
    <t>Cty CP Tân Cảng Đồng An</t>
  </si>
  <si>
    <t xml:space="preserve"> 7/20 Kp Bình Đáng, Bình Hoà</t>
  </si>
  <si>
    <t>17/KDST
06/7/2016</t>
  </si>
  <si>
    <t>3470 ngày 22/08/2016</t>
  </si>
  <si>
    <t>Án phí: 58.599.000 đồng</t>
  </si>
  <si>
    <t>04
09/11/2016</t>
  </si>
  <si>
    <t>Công ty CP Tân Cảng Đồng An</t>
  </si>
  <si>
    <t>7/20 DT743 KP Bình Đáng, P Bình Hoà</t>
  </si>
  <si>
    <t>17/KDTMST
06/7/2016</t>
  </si>
  <si>
    <t>206 ngày 14/10/2016</t>
  </si>
  <si>
    <t>Nợ: 1.553.300.000 đồng</t>
  </si>
  <si>
    <t>05
09/11/2016</t>
  </si>
  <si>
    <t>HOÀNG THỤY MAI HƯƠNG</t>
  </si>
  <si>
    <t>Án: 16/DSST
15/01/16</t>
  </si>
  <si>
    <t>2147 ngày 30/03/2016</t>
  </si>
  <si>
    <t>Nợ: 135.000.000</t>
  </si>
  <si>
    <t>NGUYỄN MINH TÙNG</t>
  </si>
  <si>
    <t>ĐỊA CHỈ: 12B, KP HÒA LONG, LÁI THIÊU, THUẬN AN</t>
  </si>
  <si>
    <t>125/1998/HSST
17/12/1998</t>
  </si>
  <si>
    <t>214 ngày 06/01/2006</t>
  </si>
  <si>
    <t>PHẠT  10.687.000 đồng</t>
  </si>
  <si>
    <t>112/QĐ-CCTHA ngày 26/8/2015</t>
  </si>
  <si>
    <t>NGUYỄN THÀNH NGHĨA</t>
  </si>
  <si>
    <t>ĐỊA CHỈ: 106/5 NGÔ QUYỀN, KP LONG THỚI, LÁI THIÊU, THUẬN AN</t>
  </si>
  <si>
    <t>13/2008/HSST
18/01/2008</t>
  </si>
  <si>
    <t>17 ngày 01/10/2008</t>
  </si>
  <si>
    <t>PHẠT 5.000.000đồng</t>
  </si>
  <si>
    <t>115/QĐ-CCTHA ngày 26/8/2015</t>
  </si>
  <si>
    <t>NGUYỄN MINH TÂM, BÙI THỊ THU CÚC</t>
  </si>
  <si>
    <t>ĐỊA CHỈ: 22/1A, KP LONG THỚI, LÁI THIÊU, THUẬN AN</t>
  </si>
  <si>
    <t>73/2010/QĐST-DS
15/11/2010</t>
  </si>
  <si>
    <t>428 ngày 13/12/2010</t>
  </si>
  <si>
    <t>ÁN PHÍ 10.000.000đồng</t>
  </si>
  <si>
    <t>81/QĐ-CCTHA ngày 27/6/2016</t>
  </si>
  <si>
    <t>CÔN TY TNHH CƠ KHI HOÀNG HƯNG</t>
  </si>
  <si>
    <t>ĐỊA CHỈ: 02 KP BÌNH HÒA, LÁI THIÊU, THUẬN AN</t>
  </si>
  <si>
    <t>06/2007/QĐKDTM-ST ngày 13/02/2007</t>
  </si>
  <si>
    <t>519 ngày 02/03/2007</t>
  </si>
  <si>
    <t>ÁN PHÍ 6.368..193đồng</t>
  </si>
  <si>
    <t>97/QĐ-CCTHA ngày 26/8/2015</t>
  </si>
  <si>
    <t>DOANH NGHIỆP TƯ NHÂN CK THANH HIỀN</t>
  </si>
  <si>
    <t>ĐỊA CHỈ: 70/8 KP ĐÔNG NHÌ, LÁI THIÊU, THUẬN AN</t>
  </si>
  <si>
    <t>16/2008/KDTM-ST
14/8/2008</t>
  </si>
  <si>
    <t>1299 ngày 15/08/2008</t>
  </si>
  <si>
    <t>ÁN PHÍ KDTM 5.979.000đồng</t>
  </si>
  <si>
    <t>39/QĐ-CCTHADS ngày 25/3/2016</t>
  </si>
  <si>
    <t>CÔN TY TNHH TM DV NGUYỄN ĐỨC</t>
  </si>
  <si>
    <t>ĐỊA CHỈ: KP HÒA LONG, PHƯỜNG LÁI THIÊU, TX THUẬN AN</t>
  </si>
  <si>
    <t>31/2010/KDTM-ST
23/9/2010</t>
  </si>
  <si>
    <t>194 ngày 04/11/2010</t>
  </si>
  <si>
    <t>ÁN PHÍ KDTM-ST 28.000.000đồng</t>
  </si>
  <si>
    <t>82/QĐCCTHA ngày 27/6/2016</t>
  </si>
  <si>
    <t>CTY TNHH TM DV NGUYỄN ĐỨC</t>
  </si>
  <si>
    <t>ĐỊA CHỈ: 17A, ĐẠI LỘ BÌNH DƯƠNG, KP HÒA LONG, LÁI THIÊU, THUẬN AN</t>
  </si>
  <si>
    <t>12/2011/KDTM-ST
22/4/2011</t>
  </si>
  <si>
    <t>1203 ngày 06/06/2011</t>
  </si>
  <si>
    <t>ÁN PHÍ KDTM-ST 11.005.000đồng</t>
  </si>
  <si>
    <t>85/QĐ-CCTHADS ngày 27/6/2016</t>
  </si>
  <si>
    <t>13/2011/KDTM-ST
22/4/2011</t>
  </si>
  <si>
    <t>1204 ngày 06/06/2011</t>
  </si>
  <si>
    <t>ÁN PHÍ KDTM-ST 13.521.002đồng</t>
  </si>
  <si>
    <t>83/QĐ-CCTHADS ngày 27/6/2016</t>
  </si>
  <si>
    <t>ĐỊA CHỈ: KP HÒA LONG, LÁI THIÊU, THUẬN AN</t>
  </si>
  <si>
    <t>02/2012/KDTM-ST
22/02/2012</t>
  </si>
  <si>
    <t>946 ngày 04/04/2012</t>
  </si>
  <si>
    <t>ÁN PHÍ KDTM-ST 17.160.000đồng</t>
  </si>
  <si>
    <t>84/QĐ-CCTHADS ngày 27/6/2016</t>
  </si>
  <si>
    <t>CTY TNHH TM DV DU LỊCH HÀ TRẦN</t>
  </si>
  <si>
    <t>ĐỊA CHỈ: 145/4A PHAN ĐÌNH PHÙNG, KP LONG THỚI, LÁI THIÊU, THUẬN AN</t>
  </si>
  <si>
    <t>08/2011/KDTM-ST
08/4/2011</t>
  </si>
  <si>
    <t>1161 ngày 23/05/2011</t>
  </si>
  <si>
    <t>ÁN PHÍ DSST 7.462.282đồng</t>
  </si>
  <si>
    <t>109/QĐ-CCTHA ngày 26/8/2015</t>
  </si>
  <si>
    <t>CTY TNHH Ô TÔ HƯỚNG ĐỈNH</t>
  </si>
  <si>
    <t xml:space="preserve"> ĐỊA CHỈ: 439C, ĐẠI LỘ BÌNH DƯƠNG, KP NGUYỄN TRÃI, PHƯỜNG LÁI THIÊU, TX THUẬN AN</t>
  </si>
  <si>
    <t>15/2013/KDTM-ST
28/5/2013</t>
  </si>
  <si>
    <t>1635 ngày 11/06/2013</t>
  </si>
  <si>
    <t xml:space="preserve"> ÁN PHÍ KDTM-ST 48.000.000đồng</t>
  </si>
  <si>
    <t>106/QĐ-CCTHA ngày 26/8/2015</t>
  </si>
  <si>
    <t>CTY Ô TÔ HƯỚNG ĐỈNH</t>
  </si>
  <si>
    <t xml:space="preserve"> ĐỊA CHỈ: 439C, ĐL BÌNH DƯƠNG, KP NGUYỄN TRÃI, PHƯỜNG LÁI THIÊU, TX THUẬN AN</t>
  </si>
  <si>
    <t>24/2013/KDTM-ST
05/6/2013</t>
  </si>
  <si>
    <t>1632 ngày 11/06/2013</t>
  </si>
  <si>
    <t>ÁN PHÍ KDTM-ST 5.500.000đồng</t>
  </si>
  <si>
    <t>102/QĐ-CCTHA ngày 26/8/2015</t>
  </si>
  <si>
    <t>CÔNG TY TNHH TM VÀ DV SINH AN PHÚ 1</t>
  </si>
  <si>
    <t>ĐỊA CHỈ:11/10 KP BÌNH HÒA, LÁI THIÊU, THUẬN AN</t>
  </si>
  <si>
    <t>18/2014/KDST
02/6/2014</t>
  </si>
  <si>
    <t>2113 ngày 20/06/2014</t>
  </si>
  <si>
    <t>ÁN PHÍ KDTM 9.215..215đồng</t>
  </si>
  <si>
    <t>93/QĐ-CCTHA ngày 26/8/2015</t>
  </si>
  <si>
    <t>VÕ THỊ SẤM</t>
  </si>
  <si>
    <t>ĐỊA CHỈ: 51/5 KP LONG THỚI, LÁI THIÊU, THUẬN AN</t>
  </si>
  <si>
    <t>124/2014/HSST
10/4/2014</t>
  </si>
  <si>
    <t>2496 ngày 23/07/2014</t>
  </si>
  <si>
    <t>PHẠT 7.000.000đồng</t>
  </si>
  <si>
    <t>114/QĐ-CCTHA ngày 26/8/2015</t>
  </si>
  <si>
    <t>NGUYỄN THỊ THÀNH</t>
  </si>
  <si>
    <t>ĐỊA CHỈ: 51 ĐỖ HỮU VỊ, KP CHỢ, LÁI THIÊU, THUẬN AN</t>
  </si>
  <si>
    <t>250/2006/DSPT
18/8/2006</t>
  </si>
  <si>
    <t>131 ngày 01/11/2006</t>
  </si>
  <si>
    <t>ÁN PHÍ 13.301.475đồng</t>
  </si>
  <si>
    <t>165/QĐ-CCTHA ngày 17/9/2015</t>
  </si>
  <si>
    <t>TRẦN THỊ THU HƯƠNG</t>
  </si>
  <si>
    <t>ĐỊA CHỈ: 49C, KP HÒA LONG, LÁI THIÊU, THUẬN AN</t>
  </si>
  <si>
    <t>23/2012/KDTM-ST
09/7/2012</t>
  </si>
  <si>
    <t>1743 ngày 16/08/2012</t>
  </si>
  <si>
    <t>ÁN PHÍ  29.495.470đồng</t>
  </si>
  <si>
    <t>90/QĐ-CCTHA ngày 26/8/2015</t>
  </si>
  <si>
    <t>CÔNG TY TNHH TƯ VẤN XD KIẾN THÀNH</t>
  </si>
  <si>
    <t xml:space="preserve">ĐỊA CHỈ: 172/3B, KP LONG THỚI, LÁI THIÊU, THUẬN AN
</t>
  </si>
  <si>
    <t>42/2012/KDTM-ST
12/12/2012</t>
  </si>
  <si>
    <t>668 ngày 03/11/2013</t>
  </si>
  <si>
    <t>ÁN PHÍ DSST 8.036.877đồng</t>
  </si>
  <si>
    <t>CÔNG TY TNHH XD KIẾN THÀNH</t>
  </si>
  <si>
    <t>ĐỊA CHỈ: 172/3B, KP LONG THỚI, LÁI THIÊU, THUẬN AN</t>
  </si>
  <si>
    <t>44/2012/KDTM-ST
25/12/2012</t>
  </si>
  <si>
    <t>966 ngày 28/02/2013</t>
  </si>
  <si>
    <t>ÁN PHÍ KDTM-ST 9.512.794đồng</t>
  </si>
  <si>
    <t>124/QĐ-CCTHADS ngày 25/7/2016</t>
  </si>
  <si>
    <t>NGUYỄN THANH DŨNG</t>
  </si>
  <si>
    <t>ĐỊA CHỈ: 117A ĐƯỜNG 3/2 KP ĐÔNG TƯ, PHƯỜNG LÁI THIÊU, TX THUẬN AN</t>
  </si>
  <si>
    <t>117/2013/STDS
13/12/2013</t>
  </si>
  <si>
    <t>621 ngày 24/12/2013</t>
  </si>
  <si>
    <t>ÁN PHÍ 3.800.000đồng</t>
  </si>
  <si>
    <t>171/QĐ-CCTHA ngày 26/9/2015</t>
  </si>
  <si>
    <t>07/2014/KDST
05/3/2014</t>
  </si>
  <si>
    <t>1213 ngày 18/03/2014</t>
  </si>
  <si>
    <t>ÁN PHÍ 2.500.000đồng</t>
  </si>
  <si>
    <t>122/QĐ-CCTHADS ngày 25/7/2016</t>
  </si>
  <si>
    <t>ĐỊA CHỈ: 49/1A KP LONG THỚI, PHƯỜNG LÁI THIÊU, TX THUẬN AN</t>
  </si>
  <si>
    <t>09/2014/DSST
25/02/2014</t>
  </si>
  <si>
    <t>1409 ngày 14/04/2014</t>
  </si>
  <si>
    <t>ÁN PHÍ 21.302.000đồng</t>
  </si>
  <si>
    <t>172/QĐ-CCTHA ngày 26/9/2015</t>
  </si>
  <si>
    <t>03/2014/KDTM
25/02/2014</t>
  </si>
  <si>
    <t>2231 ngày 27/06/2014</t>
  </si>
  <si>
    <t>ÁN PHÍ 114.758.913đồng</t>
  </si>
  <si>
    <t>89/QĐ-CCTHA ngày 26/8/2015</t>
  </si>
  <si>
    <t>NGUYỄN HỒNG SƠN</t>
  </si>
  <si>
    <t>ĐỊA CHỈ: 18/2 KP HÒA LONG, VĨNH PHÚ, THUẬN AN</t>
  </si>
  <si>
    <t>160/2014/DSPT
17/7/2014</t>
  </si>
  <si>
    <t>24 ngày 02/10/2014</t>
  </si>
  <si>
    <t>ÁN PHÍ 15.120.000đồng</t>
  </si>
  <si>
    <t>166/QĐ-CCTHA ngày 18/9/2015</t>
  </si>
  <si>
    <t>CÔNG TY TNHH HẢI DƯƠNG</t>
  </si>
  <si>
    <t>ĐỊA CHỈ: 54A, KP BÌNH HÒA, LÁI THIÊU, THUẬN AN</t>
  </si>
  <si>
    <t>27/2014/KDTM
29/8/2014</t>
  </si>
  <si>
    <t>14 ngày 02/10/2014</t>
  </si>
  <si>
    <t>ÁN PHÍ KDTM-ST 47.515.240đồng</t>
  </si>
  <si>
    <t>96/QĐ-CCTHA ngày 26/8/2015</t>
  </si>
  <si>
    <t>NGUYỄN VĂN CƯỜNG</t>
  </si>
  <si>
    <t>ĐỊA CHỈ: 89/5 KP LONG THỚI, LÁI THIÊU, THUẬN AN</t>
  </si>
  <si>
    <t>62/2006/PT-TC TPHCM
27/02/2006</t>
  </si>
  <si>
    <t>256 ngày 17/10/2014</t>
  </si>
  <si>
    <t>ÁN PHÍ DSST + DSPT 20.145.230đồng</t>
  </si>
  <si>
    <t>105/QĐ-CCTHA ngày 26/8/2015</t>
  </si>
  <si>
    <t>ĐỊA CHỈ: 145/8 KP HÒA LONG, LÁI THIÊU, THUẬN AN</t>
  </si>
  <si>
    <t>297/2014/HSST
04/9/2014</t>
  </si>
  <si>
    <t>HUỲNH VĂN THÀ</t>
  </si>
  <si>
    <t>548 ngày 25/11/2014</t>
  </si>
  <si>
    <t>PHẠT 4.500.000đồng</t>
  </si>
  <si>
    <t>117/QĐ-CCTHA ngày 26/8/2015</t>
  </si>
  <si>
    <t>HUỲNH VĂN THẬT</t>
  </si>
  <si>
    <t>547 ngày 25/11/2014</t>
  </si>
  <si>
    <t>PHẠT 8.000.000đồng</t>
  </si>
  <si>
    <t>118/QĐ-CCTHA ngày 26/8/2015</t>
  </si>
  <si>
    <t>HUỲNH VĂN DŨNG</t>
  </si>
  <si>
    <t>545 ngày 25/11/2014</t>
  </si>
  <si>
    <t>PHẠT 14.050.000đồng</t>
  </si>
  <si>
    <t>119/QĐ-CCTHA ngày 26/8/2016</t>
  </si>
  <si>
    <t>TRẦN THỊ THU HƯƠNG-CHỦ DNTN LÊ TRẦN ĐẠI NGHĨA</t>
  </si>
  <si>
    <t>36/2014/KDST
04/12/2014</t>
  </si>
  <si>
    <t>735 ngày 16/12/2014</t>
  </si>
  <si>
    <t>ÁN PHÍ KDTM-ST 67.643.254đồng</t>
  </si>
  <si>
    <t>91/QĐ-CCTHA ngày 26/8/2015</t>
  </si>
  <si>
    <t>NGUYỄN QUỐC TÚ</t>
  </si>
  <si>
    <t>ĐỊA CHỈ: C424, KP BÌNH ĐỨC 1, LÁI THIÊU, THUẬN AN</t>
  </si>
  <si>
    <t>03/2015/DSST
09/01/2015</t>
  </si>
  <si>
    <t>1340 ngày 02/03/2015</t>
  </si>
  <si>
    <t>ÁN PHÍ 8.000.000đồng</t>
  </si>
  <si>
    <t>163/QĐ-CCTHA ngày 17/9/2015</t>
  </si>
  <si>
    <t>ĐỊA CHỈ: C6/B KP BÌNH ĐỨC 1, LÁI THIÊU, THUẬN AN</t>
  </si>
  <si>
    <t>22/2015/DSST
24/02/2015</t>
  </si>
  <si>
    <t>1447 ngày 16/03/2015</t>
  </si>
  <si>
    <t>ÁN PHÍ DSST 3.300.000đồng</t>
  </si>
  <si>
    <t>100/QĐ-CCTHA ngày 26/8/2016</t>
  </si>
  <si>
    <t>TRẦN VĂN HẢI</t>
  </si>
  <si>
    <t>ĐỊA CHỈ: 397, KP NGUYỄN TRÃI, LÁI THIÊU, THUẬN AN</t>
  </si>
  <si>
    <t>NGUYỄN VĂN SỸ</t>
  </si>
  <si>
    <t>ĐỊA CHỈ: 112/8 KP CHỢ, LÁI THIÊU, THUẬN AN</t>
  </si>
  <si>
    <t>53/2015/HSPT
11/6/2015</t>
  </si>
  <si>
    <t>797 ngày 19/11/2015</t>
  </si>
  <si>
    <t>ÁN PHÍ HSST + DSST 2.199.000đồng</t>
  </si>
  <si>
    <t>ĐỊA CHỈ: 82/10 KP CHỢ, LÁI THIÊU, THUẬN AN</t>
  </si>
  <si>
    <t>308/2015/HSST
23/9/2015</t>
  </si>
  <si>
    <t>NGUYỄN VĂN NHỎ</t>
  </si>
  <si>
    <t>820 ngày 19/11/2015</t>
  </si>
  <si>
    <t>ÁN PHÍ HSST + DSST 700.000đồng</t>
  </si>
  <si>
    <t>112/QĐ-CCTHADS ngày 22/7/2016</t>
  </si>
  <si>
    <t>NGUYỄN ANH TÂM</t>
  </si>
  <si>
    <t>822 ngày 19/11/2015</t>
  </si>
  <si>
    <t xml:space="preserve">ÁN PHÍ HSST 200.000đồng
</t>
  </si>
  <si>
    <t>111/QĐ-CCTHADS ngày 22/7/2016</t>
  </si>
  <si>
    <t>CÔNG TY TNHH PHÁT TRIỂN CÔNG NGHỆ TT VIỄN ĐÔNG</t>
  </si>
  <si>
    <t>ĐỊA CHỈ: 491
KP NGUYỄN TRÃI, LÁI THIÊU, THUẬN AN</t>
  </si>
  <si>
    <t>30/2015/LĐST
28/9/2015</t>
  </si>
  <si>
    <t>1028 ngày 15/12/2015</t>
  </si>
  <si>
    <t>ÁN PHÍ LAO ĐỘNG 204.000đồng</t>
  </si>
  <si>
    <t>180/QĐ-CCTHADS nagy2 23/8/2016</t>
  </si>
  <si>
    <t>MẠCH VĂN SÁU</t>
  </si>
  <si>
    <t>ĐỊA CHỈ: 234F KP NGUYỄN TRÃI, LÁI THIÊU, THUẬN AN</t>
  </si>
  <si>
    <t>60/2015/DSST
25/9/2015</t>
  </si>
  <si>
    <t>913 ngày 07/12/2015</t>
  </si>
  <si>
    <t>ÁN PHÍ DSST 2.500.000đồng</t>
  </si>
  <si>
    <t>35/QĐ-CCTHADS ngày 25/3/2016</t>
  </si>
  <si>
    <t>CÔNG TY TNHH THƯƠNG MẠI DỊCH VỤ LÂM HẢI CÁT</t>
  </si>
  <si>
    <t>ĐỊA CHỈ: ĐƯỜNG NGUYỄN VĂN TIẾT, KP BÌNH HÒA, LÁI THIÊU, THUẬN AN</t>
  </si>
  <si>
    <t>05/2016/STLĐ
21/01/2016</t>
  </si>
  <si>
    <t>1765 ngày 29/02/2016</t>
  </si>
  <si>
    <t>ÁN PHÍ LAO ĐỘNG 823.718đồng</t>
  </si>
  <si>
    <t>NGUYỄN THỊ THANH THÚY</t>
  </si>
  <si>
    <t>ĐỊA CHỈ: 234F, KP NGUYỄN TRÃI, LÁI THIÊU, THUẬN AN</t>
  </si>
  <si>
    <t>142/2015/DSPT
24/8/2015</t>
  </si>
  <si>
    <t>2641 ngày 08/06/2016</t>
  </si>
  <si>
    <t>ÁN PHÍ DSST 8.250.000đồng</t>
  </si>
  <si>
    <t>77/QĐ-CCTHADS ngày 27/6/2016</t>
  </si>
  <si>
    <t>TRẦN THỊ KIM, LÊ QUỐC HÙNG, LÊ QUỐC TRỌNG</t>
  </si>
  <si>
    <t>ĐỊA CHỈ: 10/2A KP HÒA LONG, LÁI THIÊU, THUẬN AN</t>
  </si>
  <si>
    <t>14/2013/QĐST-DS
08/02/2013</t>
  </si>
  <si>
    <t>243 ngày 25/10/2013</t>
  </si>
  <si>
    <t>TRẢ NỢ BÀ BÙI THỊ THẢO 686.272.175đồng</t>
  </si>
  <si>
    <t>121/QĐ-CCTHADS ngày 22/7/2016</t>
  </si>
  <si>
    <t>TRẦN THỊ KIM</t>
  </si>
  <si>
    <t>ĐỊA CHỈ: 10/2A, KP HÒA LONG, LÁI THIÊU, THUẬN AN</t>
  </si>
  <si>
    <t>141/2012/QĐST-DS
09/11/2012</t>
  </si>
  <si>
    <t>1914 ngày 29/07/2013</t>
  </si>
  <si>
    <t>TRẢ NỢ BÀ TRẦN THỊ KIM HỒNG 125.562.196đồng</t>
  </si>
  <si>
    <t>113/QĐ-CCTHADS ngày 22/7/2016</t>
  </si>
  <si>
    <t>50/2012/DSST
23/8/2012</t>
  </si>
  <si>
    <t>2028 ngày 11/09/2012</t>
  </si>
  <si>
    <t>TRẢ NỢ BÀ NGUYỄN THỊ THANH HUYỀN 10.415.298 đồng</t>
  </si>
  <si>
    <t>115/QĐ-CCTHADS ngày 22/7/2016</t>
  </si>
  <si>
    <t>51/2012/DSST
23/8/2012</t>
  </si>
  <si>
    <t>2029 ngày 11/09/2012</t>
  </si>
  <si>
    <t>TRẢ NỢ BÀ PHẠM THỊ QUỐC TÚY 63.649.040đồng</t>
  </si>
  <si>
    <t>119/QĐ-CCTHADS ngày 22/7/2016</t>
  </si>
  <si>
    <t>46/2012/DSST
22/8/2012</t>
  </si>
  <si>
    <t>2030 ngày 11/09/2012</t>
  </si>
  <si>
    <t>TRẢ NỢ BÀ NGUYỄN THỊ THU 69.435.316đồng</t>
  </si>
  <si>
    <t>114/QĐ-CCTHADS ngày 22/7/2016</t>
  </si>
  <si>
    <t>45/2012/DSST
22/8/2012</t>
  </si>
  <si>
    <t>2031 ngày 11/09/2012</t>
  </si>
  <si>
    <t>TRẢ NỢ ÔNG BÙI XUÂN DŨNG 46.290.209đồng</t>
  </si>
  <si>
    <t>117/QĐ-CCTHADS ngày 22/7/2016</t>
  </si>
  <si>
    <t>47/2012/DSST
22/8/2016</t>
  </si>
  <si>
    <t>2032 ngày 11/09/2012</t>
  </si>
  <si>
    <t>TRẢ NỢ BÀ NGUYỄN THỊ HÒA 34.717.658đồng</t>
  </si>
  <si>
    <t>118/QĐ-CCTHADS ngày 22/7/2016</t>
  </si>
  <si>
    <t>48/2012/DSST
22/8/2012</t>
  </si>
  <si>
    <t>2033 ngày 11/09/2012</t>
  </si>
  <si>
    <t>TRẢ NỢ BÀ QUÁCH KIM YẾN 106.467.485đồng</t>
  </si>
  <si>
    <t>116/QĐ-CCTHADS ngày 22/7/2016</t>
  </si>
  <si>
    <t>LÊ QUỐC HÙNG, TRẦN THỊ KIM</t>
  </si>
  <si>
    <t>138/2012/QĐST-DS
02/11/2012</t>
  </si>
  <si>
    <t>1003 ngày 06/03/2013</t>
  </si>
  <si>
    <t>TRẢ NỢ BÀ LA THỊ HẠ VÀ ÔNG LÊ VĂN HỰC 60.553.427đồng</t>
  </si>
  <si>
    <t>120/QĐ-CCTHADS ngày 22/7/2016</t>
  </si>
  <si>
    <t>CTY TNHH TU VẤN XÂY DỤNG KIẾN THÀNH</t>
  </si>
  <si>
    <t>498 ngày 28/11/2012</t>
  </si>
  <si>
    <t>TRẢ NỢ CÔNG TY CP HỒNG HÀ BÌNH DƯƠNG 321.475.080đồng</t>
  </si>
  <si>
    <t>162/QĐ-CCTHADS      ngày 29/7/2016</t>
  </si>
  <si>
    <t>NGUYỄN THÀNH TRUNG</t>
  </si>
  <si>
    <t>ĐỊA CHỈ: 92/6 KP ĐÔNG TƯ, LÁI THIÊU, THUẬN AN</t>
  </si>
  <si>
    <t>34/2013/HSST
31/01/2013</t>
  </si>
  <si>
    <t>1287 ngày 02/05/2013</t>
  </si>
  <si>
    <t>BỒI THƯỜNG THIỆT HẠI TÀI SẢN CHO ÔNG NGUYỄN TẤN TÀI 5.960.000</t>
  </si>
  <si>
    <t>168/QĐ-CCTHA ngày 26/9/2015</t>
  </si>
  <si>
    <t>CTY TƯ VẤN THIẾT KẾ XD KIẾN THÀNH</t>
  </si>
  <si>
    <t>ĐỊA CHỈ: 172/3B KP LONG THỚI, LÁI THIÊU, THUẬN AN</t>
  </si>
  <si>
    <t>20/2011/LĐST
15/12/2011</t>
  </si>
  <si>
    <t>1006 ngày 10/04/2012</t>
  </si>
  <si>
    <t>TRẢ NỢ BHXH TX THUẬN AN 478.473.819đồng</t>
  </si>
  <si>
    <t>157/QĐ-CCTHADS ngày 27/7/2016</t>
  </si>
  <si>
    <t>NGUYỄN THANH DŨNG
HỒ THỊ HOA</t>
  </si>
  <si>
    <t>ĐỊA CHỈ: 49/1A KP LONG THỚI, LÁI THIÊU, TX THUẬN AN</t>
  </si>
  <si>
    <t>1431 ngày 14/04/2014</t>
  </si>
  <si>
    <t>TRẢ NỢ BÀ NGUYỄN THỊ TRƯỜNG AN 432.550.000đồng</t>
  </si>
  <si>
    <t>173/QĐ-CCTHA ngày 26/9/2015</t>
  </si>
  <si>
    <t>CÔNG TY TNHH TƯ VẤN XÂY DỰNG KIẾN THÀNH</t>
  </si>
  <si>
    <t>ĐỊA CHỈ: 172/3B KP LONG THỚI, PHƯỜNG LÁI THIÊU, THUẬN AN</t>
  </si>
  <si>
    <t>07/2014/TMST
05/3/2014</t>
  </si>
  <si>
    <t>2757 ngày 14/08/2014</t>
  </si>
  <si>
    <t>TRẢ NỢ CÔNG TY CỔ PHẦN ĐẦU TƯ XÂY DỰNG 3/2 100.000.000đồng</t>
  </si>
  <si>
    <t>156/QĐ-CCTHADS ngày 27/7/2016</t>
  </si>
  <si>
    <t>2767 ngày 20/08/2014</t>
  </si>
  <si>
    <t>TRẢ NỢ ÔNG NGUYỄN KIM TÂM 60.000.000đồng</t>
  </si>
  <si>
    <t>169/QĐ-CCTHA ngày 26/9/2016</t>
  </si>
  <si>
    <t>ĐỊA CHỈ: 117A ĐƯỜNG 3/2, KP ĐÔNG TƯ, LÁI THIÊU, TX THUẬN AN</t>
  </si>
  <si>
    <t>117/2013/DSST
13/12/2014</t>
  </si>
  <si>
    <t>780 ngày 23/12/2014</t>
  </si>
  <si>
    <t>TRẢ NỢ ÔNG NGUYỄN KIM TÂM 70.000.000đồng</t>
  </si>
  <si>
    <t>170/QĐ-CCTHA ngày 26/9/2016</t>
  </si>
  <si>
    <t>TRẦN THỊ THU HƯƠNG
CHỦ DNTN LÊ TRẦN ĐẠI NGHĨA</t>
  </si>
  <si>
    <t>ĐỊA CHỈ: 49C, KH HÒA LONG, LÁI THIÊU, THUẬN AN</t>
  </si>
  <si>
    <t>36/2014/QĐST-KDTM
04/12/2014</t>
  </si>
  <si>
    <t>2146 ngày 01/06/2015</t>
  </si>
  <si>
    <t>TRẢ NỢ TỔNG CÔNG TY THƯƠNG MẠI HÀ NỘI 27.286.509.618đồng</t>
  </si>
  <si>
    <t>111/QĐ-CCTHA ngày 26/8/2015</t>
  </si>
  <si>
    <t>03/2015/QĐST-DS
09/01/2015</t>
  </si>
  <si>
    <t>2825 ngày 10/08/2015</t>
  </si>
  <si>
    <t>TRẢ NỢ BÀ TRẦN THỊ THẢO 579.375.000đồng</t>
  </si>
  <si>
    <t>164/QĐ-CCTHA ngày 17/9/2015</t>
  </si>
  <si>
    <t>567 ngày 02/11/2015</t>
  </si>
  <si>
    <t>TRẢ NỢ BÀ VĂN NGỌC THẢO NGUYÊN 169.000.000đồng</t>
  </si>
  <si>
    <t>36/QĐ-CCTHADS ngày 25/3/2016</t>
  </si>
  <si>
    <t>898 ngày 07/12/2015</t>
  </si>
  <si>
    <t>TRẢ NỢ ÔNG PHẠM KIM THÀNH 50.000.000đồng</t>
  </si>
  <si>
    <t>37/QĐ-CCTHADS ngày 25/3/2016</t>
  </si>
  <si>
    <t>CÔNG TY TNHH PHÁT TRIỂN CÔNG NGHỆ THÔNG TIN VIỄN ĐÔNG</t>
  </si>
  <si>
    <t>ĐỊA CHỈ: 491, KP NGUYỄN TRÃI, LÁI THIÊU, THUẬN AN</t>
  </si>
  <si>
    <t>1599 ngày 25/01/2016</t>
  </si>
  <si>
    <t>TRẢ NỢ BẢO HIỂM XH TX THUẬN AN 6.806.525đồng</t>
  </si>
  <si>
    <t>240/2015/HSST
24.7.2015</t>
  </si>
  <si>
    <t>1862 ngày 01/03/2016</t>
  </si>
  <si>
    <t>BỒI THƯỜNG  TÀI SẢN CHO ÔNG HOÀNG VĂN QUANG VÀ BÀ HOÀNG THỊ SÁNG 11.000.000đồng</t>
  </si>
  <si>
    <t>164/QĐ-CCTHADS ngày 01/8/2016</t>
  </si>
  <si>
    <t>CÔNG TY LÂM HẢI CÁT</t>
  </si>
  <si>
    <t>ĐỊA CHỈ: 6C, ĐẠI LỘ BÌNH DƯƠNG, KP BÌNH HÒA, LÁI THIÊU, THUẬN AN</t>
  </si>
  <si>
    <t>05/2016/LĐST
21/01/2016</t>
  </si>
  <si>
    <t>2585 ngày 13/05/2016</t>
  </si>
  <si>
    <t>NỢ BHXH TX THUẬN AN 54.915.000đồng</t>
  </si>
  <si>
    <t>54/DSST
30/9/2008</t>
  </si>
  <si>
    <t>370/DSST
24/11/2006</t>
  </si>
  <si>
    <t>05/DSST
31/8/2006</t>
  </si>
  <si>
    <t>Phạt sung công 19.580.000 đồng</t>
  </si>
  <si>
    <t>46-19/8/2015</t>
  </si>
  <si>
    <t xml:space="preserve">Phạt sung công 35.054.000đồng  </t>
  </si>
  <si>
    <t>án phí 9.750.000</t>
  </si>
  <si>
    <t>69-19/8/2015</t>
  </si>
  <si>
    <t>77-19/8/2016</t>
  </si>
  <si>
    <t>Án phí 2.818.750</t>
  </si>
  <si>
    <t>Phạt sung công 4.500.000</t>
  </si>
  <si>
    <t>23-27/01/2016</t>
  </si>
  <si>
    <t>Trả cho Trần Thị Dung 141.600.000</t>
  </si>
  <si>
    <t>80-19/8/2016</t>
  </si>
  <si>
    <t>Cấp dưỡng nuôi con cho bà Trần Thị Bích Nga 87.000.000</t>
  </si>
  <si>
    <t>3137 ngày 21/07/2016</t>
  </si>
  <si>
    <t>Thanh toán cho BHXH 13.863.608</t>
  </si>
  <si>
    <t>165-9/8/2016</t>
  </si>
  <si>
    <t>Công ty TNHH Ngự Lâm Quân</t>
  </si>
  <si>
    <t>76 Lô A KP Bình Đức, Bình Hoà</t>
  </si>
  <si>
    <t>04/KDTMST
31/3/2016</t>
  </si>
  <si>
    <t>2734 ngày 09/06/2016</t>
  </si>
  <si>
    <t>Án phí:43.193.000 đồng</t>
  </si>
  <si>
    <t>1695 ngày 12/05/2014</t>
  </si>
  <si>
    <t>Nợ: 2.000.000.000 đồng</t>
  </si>
  <si>
    <t>LÊ HỮU TÀI</t>
  </si>
  <si>
    <r>
      <t>Quyết định thi hành án</t>
    </r>
    <r>
      <rPr>
        <sz val="10"/>
        <color indexed="30"/>
        <rFont val="Times New Roman"/>
        <family val="1"/>
      </rPr>
      <t xml:space="preserve"> (số, ký hiệu, ngày tháng năm)</t>
    </r>
  </si>
  <si>
    <t>Nguyễn Hữu Tài</t>
  </si>
  <si>
    <t>Công ty TNHH TMDV Dũng Lâm</t>
  </si>
  <si>
    <t xml:space="preserve"> khu 9, Chánh Nghĩa</t>
  </si>
  <si>
    <t>52/QĐST-KD
23/12/2013</t>
  </si>
  <si>
    <t>533 ngày 03/11/2015</t>
  </si>
  <si>
    <t>34/QĐST-KD
05/9/2014</t>
  </si>
  <si>
    <t>Nguyễn Minh Tuấn</t>
  </si>
  <si>
    <t>Công ty TNHH MTV Phước Nghĩa Thành</t>
  </si>
  <si>
    <t>Nguyễn Quang Huy</t>
  </si>
  <si>
    <t xml:space="preserve"> - khu 2, Phú Thọ, TDM,BD</t>
  </si>
  <si>
    <t>67/2015/DSST- 22/6/2015</t>
  </si>
  <si>
    <t>2770 ngày 07/07/2015</t>
  </si>
  <si>
    <t>NỢ: 29.000.000Đ</t>
  </si>
  <si>
    <t>160/QĐ-CCTHADS NGÀY 30/9/16</t>
  </si>
  <si>
    <t>07/KDTM
21/3/2012
TAND tx. Thuận An</t>
  </si>
  <si>
    <t>214
09/9/2016</t>
  </si>
  <si>
    <t>Huỳnh Minh Tuấn Khương</t>
  </si>
  <si>
    <t>Nguyễn Văn Tài</t>
  </si>
  <si>
    <t>ĐẶNG THỊ NGỌC LÊ</t>
  </si>
  <si>
    <t>TRƯƠNG ANH VIỆT PHÚC + NGUYỄN THỊ ÚT LỰA</t>
  </si>
  <si>
    <t>264 kp Thạnh Hòa A, An Thạnh</t>
  </si>
  <si>
    <t>Án: 16/DSPT
15/01/16</t>
  </si>
  <si>
    <t>1713 ngày 19/02/2016</t>
  </si>
  <si>
    <t>Án phí: 6.750.000 đồng</t>
  </si>
  <si>
    <t>221/QĐ-CCTHADS
20/9/2016</t>
  </si>
  <si>
    <t>CÔNG TY TNHH LINH SƠN</t>
  </si>
  <si>
    <t>CÔNG TY TNHH JARDINE ENTERPRISE VN</t>
  </si>
  <si>
    <t>LÊ HỮU ĐỨC</t>
  </si>
  <si>
    <t>Hoả văn Bảo</t>
  </si>
  <si>
    <t>2A/11 KP Bình Đức 3, P. B Hoà</t>
  </si>
  <si>
    <t>70/HSST
 5/3/2014</t>
  </si>
  <si>
    <t>1461 ngày 21/04/2014</t>
  </si>
  <si>
    <t>Án phí + Sung quỹ: 1.700.000 đồng</t>
  </si>
  <si>
    <t>CTY TNHH Ngọc Quang</t>
  </si>
  <si>
    <t xml:space="preserve"> KCN Đồng An, P. B Hoà</t>
  </si>
  <si>
    <t>06/KDTMST
7/9/2006</t>
  </si>
  <si>
    <t>198 ngày 20/11/2006</t>
  </si>
  <si>
    <t>Án phí: 9.546.000 đồng</t>
  </si>
  <si>
    <t>KCN Đồng An, P. B Hoà</t>
  </si>
  <si>
    <t>Án phí: 29.388.327 đồng</t>
  </si>
  <si>
    <t>272 ngày 11/12/2006</t>
  </si>
  <si>
    <t>Án phí: 16.955.999 đồng</t>
  </si>
  <si>
    <t>Phạm Văn thuận</t>
  </si>
  <si>
    <t>2A/34 KP Bình Đức 3, P. Bình Hoà</t>
  </si>
  <si>
    <t>12/DSST
22/11/2012</t>
  </si>
  <si>
    <t>667 ngày 03/01/2013</t>
  </si>
  <si>
    <t>Án phí: 76.800.000 đồng</t>
  </si>
  <si>
    <t>27/3 KP Bình Đáng, P. Bình Hoà</t>
  </si>
  <si>
    <t>14/DSST
7/2/2014</t>
  </si>
  <si>
    <t>1049 ngày 24/02/2014</t>
  </si>
  <si>
    <t>78 ngày 02/10/2006</t>
  </si>
  <si>
    <t>Án phí: 51.411.427 đồng</t>
  </si>
  <si>
    <t>Trần Ngọc Nguyệt</t>
  </si>
  <si>
    <t>15/QĐST-DS
10/4/2014</t>
  </si>
  <si>
    <t>616 ngày 21/04/2014</t>
  </si>
  <si>
    <t>01/DSST
06/01/2015</t>
  </si>
  <si>
    <t>731 ngày 02/06/2015</t>
  </si>
  <si>
    <t>19/QĐ-CCTHADS
07/7/2016</t>
  </si>
  <si>
    <t>19/2015/DS-ST15/7/2015</t>
  </si>
  <si>
    <t>47 ngày 15/10/2015</t>
  </si>
  <si>
    <t>20/QĐ-CCTHADS
07/7/2016</t>
  </si>
  <si>
    <t>Địa chỉ: ấp Đồng Tâm, xã Tam Lập, huyện Phú Giáo, tỉnh Bình Dương</t>
  </si>
  <si>
    <t>Nguyễn Trung Đỉnh</t>
  </si>
  <si>
    <t>71/2014/HSST
16/9/2014</t>
  </si>
  <si>
    <t>98 ngày 28/10/2014</t>
  </si>
  <si>
    <t>Trần Quang Tuệ</t>
  </si>
  <si>
    <t>41-28/3/2014</t>
  </si>
  <si>
    <t>104-11/8/2014</t>
  </si>
  <si>
    <t>179/QĐ-CCTHADS ngày 23/8/2016</t>
  </si>
  <si>
    <t>182/QĐ-CCTHADS ngày 23/8/2016</t>
  </si>
  <si>
    <t>166/QĐ-CCTHADS ngày 09/8/2016</t>
  </si>
  <si>
    <t>LÊ THIỆN HỢP</t>
  </si>
  <si>
    <t>Công ty TNHH TMDV Giải trí Gia Việt</t>
  </si>
  <si>
    <t xml:space="preserve">CÔNG TY TNHH MTV LỘC SAN CO </t>
  </si>
  <si>
    <t>B 76, TỔ 11, Kp Bình Phước, Bình Nhâm</t>
  </si>
  <si>
    <t>Quyết định 33/LĐST
 ngày 28/9/2015</t>
  </si>
  <si>
    <t>Võ Kim Trang</t>
  </si>
  <si>
    <t>192
31/8/2016</t>
  </si>
  <si>
    <t>193
31/8/2016</t>
  </si>
  <si>
    <t>195
31/8/2016</t>
  </si>
  <si>
    <t>196
31/8/2016</t>
  </si>
  <si>
    <t>Nguyễn Ngọc Thái</t>
  </si>
  <si>
    <t>Lê Văn Duẩn</t>
  </si>
  <si>
    <t>36/7 kp. Bình Phú, p. Bình Chuẩn, tx. Thuận An</t>
  </si>
  <si>
    <r>
      <t>Bản án, quyết định</t>
    </r>
    <r>
      <rPr>
        <sz val="10"/>
        <rFont val="Times New Roman"/>
        <family val="1"/>
      </rPr>
      <t xml:space="preserve"> (số, ký hiệu, ngày tháng năm, của ...)</t>
    </r>
  </si>
  <si>
    <t>Công ty TNHH XDTM DV Quốc Khải</t>
  </si>
  <si>
    <t xml:space="preserve"> 168, Ngô Gia Tự, Chánh Nghĩa</t>
  </si>
  <si>
    <t>1104 ngày 31/12/2015</t>
  </si>
  <si>
    <t>Công ty Quốc Khải</t>
  </si>
  <si>
    <t>02/KDTM-ST
17/02/2016</t>
  </si>
  <si>
    <t>1923 ngày 17/05/2016</t>
  </si>
  <si>
    <t xml:space="preserve">
ĐC: PHÚ CƯỜNG</t>
  </si>
  <si>
    <t>A59 KP Bình Phước, P. Bình Nhâm, TX. Thuận An, BD</t>
  </si>
  <si>
    <t>Án: 337/HSPT
18/3/09</t>
  </si>
  <si>
    <t>98 ngày 05/10/2007</t>
  </si>
  <si>
    <t>3/147KP Bình Thuận, P. Bình Nhâm, TX Thuận An, BD</t>
  </si>
  <si>
    <t>Án: 404/HSPT
29/5/92</t>
  </si>
  <si>
    <t>99 ngày 05/10/2007</t>
  </si>
  <si>
    <t>72-19/8/2015</t>
  </si>
  <si>
    <t>C369B KP Bình Hoà, P. Bình Nhâm, Thuận An, BD</t>
  </si>
  <si>
    <t>QĐ: 40/DSST
18/4/13</t>
  </si>
  <si>
    <t>1544 ngày 29/05/2013</t>
  </si>
  <si>
    <t>2/53 khu phố Bình Thuận, P. Bình Nhâm, TX Thuận An, BD</t>
  </si>
  <si>
    <t>QĐ: 85/DSST
15/8/13</t>
  </si>
  <si>
    <t>2158 ngày 28/08/2013</t>
  </si>
  <si>
    <t>Án phí 3.540.000</t>
  </si>
  <si>
    <t>1/59C KP Bình Thuận, P. Bình Nhâm, BD</t>
  </si>
  <si>
    <t>Án: 1498/DSPT
27/6/12</t>
  </si>
  <si>
    <t>1892 ngày 27/08/2012</t>
  </si>
  <si>
    <t>68-19/8/2015</t>
  </si>
  <si>
    <t>186B KP Bình Hoà, P. Bình Nhâm, TX Thuận An, BD</t>
  </si>
  <si>
    <t>Án: 06/DSST
11/3/09</t>
  </si>
  <si>
    <t>993 ngày 05/05/2009</t>
  </si>
  <si>
    <t>Án phí 8.200.000</t>
  </si>
  <si>
    <t>66-19/8/2015</t>
  </si>
  <si>
    <t>NGUYỄN THANH HOÀ</t>
  </si>
  <si>
    <t>A57Bis KP Bình Phước, P. Bình Nhâm, Thị xã Thuận An, BD</t>
  </si>
  <si>
    <t>BA: 462/HSST
11/12/2014</t>
  </si>
  <si>
    <t>1399 ngày 02/03/2015</t>
  </si>
  <si>
    <t>CÔNG TY TNHH LỘC SANCO</t>
  </si>
  <si>
    <t>B76, tổ 11, KP Bình Phước, P. Bình Nhâm, thị xã Thuận An, Bình Dương</t>
  </si>
  <si>
    <t>1221 ngày 23/12/2015</t>
  </si>
  <si>
    <t>Án phí 415.908</t>
  </si>
  <si>
    <t>22-21/01/2016</t>
  </si>
  <si>
    <t>NGUYỄN THỊ HỒNG HẠNH</t>
  </si>
  <si>
    <t>D458A, KP Bình Hoà, P. Bình Nhâm, Thị xã Thuận An, BD</t>
  </si>
  <si>
    <t>1192 ngày 23/12/2015</t>
  </si>
  <si>
    <t>21-21/01/2016</t>
  </si>
  <si>
    <t xml:space="preserve">QĐ: 85/DSST
15/8/2013 của TAND . . . </t>
  </si>
  <si>
    <t>169 ngày 10/10/2013</t>
  </si>
  <si>
    <t>79-19/8/2015</t>
  </si>
  <si>
    <t>Lê Thị Bạch Lan</t>
  </si>
  <si>
    <t>3/136A KP Bình Thuận, phường Bình Nhâm, thị xã Thuận An, Bình Dương</t>
  </si>
  <si>
    <t>Án: 40/DSPT
24/02/09</t>
  </si>
  <si>
    <t>892 ngày 17/04/2009</t>
  </si>
  <si>
    <t>Trả cho Lê Thị Bảy 12.970.000</t>
  </si>
  <si>
    <t>TRẦN QUANG HUY</t>
  </si>
  <si>
    <t>B162B, Khu phố Bình Hoà, phường Bình Nhâm, thị xã Thuận An, Bình Dương</t>
  </si>
  <si>
    <t>3022 ngày 20/08/2015</t>
  </si>
  <si>
    <t>18-25/11/2015</t>
  </si>
  <si>
    <t>Nguyễn Văn Hưng</t>
  </si>
  <si>
    <t>CTY TNHH ĐTPT TRẦN QUỐC LUẬT</t>
  </si>
  <si>
    <t>CTY TNHH MTV THIÊN NGUYÊN</t>
  </si>
  <si>
    <t>CTY TNHH SX -TM TÂN THUẬN AN</t>
  </si>
  <si>
    <t>CTY TNHH SX- TM TÂN THUẬN AN</t>
  </si>
  <si>
    <t>CTY TNHH DỊCH VỤ BẢOVỆ VIỆT SINH</t>
  </si>
  <si>
    <t>CTY TNHH SX - TM TRƯỜNG LÂM THỊNH</t>
  </si>
  <si>
    <t>CÔNG TY TNHH SXTM TRƯỜNG LÂM THỊNH</t>
  </si>
  <si>
    <t>123/QĐ-CCTHADS  ngày 25/7/2016</t>
  </si>
  <si>
    <t>Án phí 2.750.000 đồng</t>
  </si>
  <si>
    <t>NGUYỄN TẤN HÙNG</t>
  </si>
  <si>
    <t>80/1 kp Thạnh hòa B, An Thạnh</t>
  </si>
  <si>
    <t>Án: 53/HSST
30/7/01</t>
  </si>
  <si>
    <t>323 ngày 19/09/2001</t>
  </si>
  <si>
    <t>174/QĐ-CCTHA
30/9/2015</t>
  </si>
  <si>
    <t>CÔNG TY QUẢNG CÁO AN THÁI SƠN</t>
  </si>
  <si>
    <t>Án: 32/LĐST
28/9/15</t>
  </si>
  <si>
    <t>2297 ngày 19/04/2016</t>
  </si>
  <si>
    <t>Nợ: 194.109.000 đồng</t>
  </si>
  <si>
    <t>74/QĐ-CCTHADS
20/6/2016</t>
  </si>
  <si>
    <t>Án phí 10.000.000 đồng</t>
  </si>
  <si>
    <t>LÊ TẤN TÀI</t>
  </si>
  <si>
    <t>Nguyễn Thị Thu Hà</t>
  </si>
  <si>
    <t>Nguyễn Thanh Hùng</t>
  </si>
  <si>
    <t>Án phí: 11.200.000 đồng</t>
  </si>
  <si>
    <t>Án phí: 1.500.000 đồng</t>
  </si>
  <si>
    <t>ấp 1, xã Tân Bình</t>
  </si>
  <si>
    <t>171/HSST
16/7/2015</t>
  </si>
  <si>
    <t>235 ấp An Phú, An Sơn</t>
  </si>
  <si>
    <t>Huỳnh Thị Diễm</t>
  </si>
  <si>
    <t>173/HNST
21/4/2015</t>
  </si>
  <si>
    <t>33/LĐST
28/9/2015</t>
  </si>
  <si>
    <t>63
17/8/2015</t>
  </si>
  <si>
    <t>11
25/11/2015</t>
  </si>
  <si>
    <t>10
25/11/2015</t>
  </si>
  <si>
    <t>09
25/11/2015</t>
  </si>
  <si>
    <t>08
25/11/2015</t>
  </si>
  <si>
    <t>11-22/01/2016</t>
  </si>
  <si>
    <t>x</t>
  </si>
  <si>
    <t/>
  </si>
  <si>
    <t>Án phí 2.500.000 đồng</t>
  </si>
  <si>
    <t>Nộp phạt: 15.000.000 đồng</t>
  </si>
  <si>
    <t>Án phí 5.000.000 đồng</t>
  </si>
  <si>
    <t>Phan Bảo Châu</t>
  </si>
  <si>
    <t>Chi cục THADS huyện Phú Giáo</t>
  </si>
  <si>
    <t>Chi cục THADS huyện Bàu Bàng</t>
  </si>
  <si>
    <t>Nguyễn Thị Kim Tuyến</t>
  </si>
  <si>
    <t>Nguyễn Văn Hùng</t>
  </si>
  <si>
    <t>Nguyễn Thị Kim Cúc</t>
  </si>
  <si>
    <t>Chi cục THADS huyện Bắc Tân Uyên</t>
  </si>
  <si>
    <t>ấp 2, xã Tân Bình</t>
  </si>
  <si>
    <t>Chi cục THADS tx Bến Cát</t>
  </si>
  <si>
    <t>Nguyễn Văn Lộc</t>
  </si>
  <si>
    <t>Chi cục THADS huyện Dầu Tiếng</t>
  </si>
  <si>
    <t>335/HSST
30/9/2015</t>
  </si>
  <si>
    <t>Nghĩa vụ thi hành án</t>
  </si>
  <si>
    <t>Ghi chú</t>
  </si>
  <si>
    <t>Tên người phải thi hành án</t>
  </si>
  <si>
    <t>Cục THADS</t>
  </si>
  <si>
    <t>Chi cục Chợ Mới</t>
  </si>
  <si>
    <t>Đơn vị</t>
  </si>
  <si>
    <t>Nguyễn Văn A</t>
  </si>
  <si>
    <t>Số nhà…, Tổ dân phố (thôn..)</t>
  </si>
  <si>
    <t xml:space="preserve">Địa chỉ của người phải thi hành án </t>
  </si>
  <si>
    <t>Số TT</t>
  </si>
  <si>
    <r>
      <t xml:space="preserve">Quyết định về việc chưa có điều kiện thi hành án </t>
    </r>
    <r>
      <rPr>
        <i/>
        <sz val="10"/>
        <rFont val="Times New Roman"/>
        <family val="1"/>
      </rPr>
      <t>(số, ký hiệu, ngày tháng năm)</t>
    </r>
  </si>
  <si>
    <t>Công ty B</t>
  </si>
  <si>
    <t>Chi cục THADS Long Xuyên</t>
  </si>
  <si>
    <t>Tổng cộng</t>
  </si>
  <si>
    <t>Xin lỗi bà Nguyễn Thị B</t>
  </si>
  <si>
    <t>Trả ông A 100.000 đồng</t>
  </si>
  <si>
    <t>Chi cục ….</t>
  </si>
  <si>
    <t xml:space="preserve">Loại nghĩa vụ thi hành án </t>
  </si>
  <si>
    <t>Lý do chưa thi hành</t>
  </si>
  <si>
    <t>Điểm a Khoản 1 điều 44a</t>
  </si>
  <si>
    <t>Điểm b Khoản 1 điều 44a</t>
  </si>
  <si>
    <t>Điểm c Khoản 1 điều 44a</t>
  </si>
  <si>
    <r>
      <t>Bản án, quyết định</t>
    </r>
    <r>
      <rPr>
        <sz val="10"/>
        <rFont val="Times New Roman"/>
        <family val="1"/>
      </rPr>
      <t xml:space="preserve"> (số, ký hiệu, ngày tháng năm, của ...)</t>
    </r>
  </si>
  <si>
    <t>Ngày, tháng, năm xác minh gần nhất</t>
  </si>
  <si>
    <r>
      <t>Quyết định thi hành án</t>
    </r>
    <r>
      <rPr>
        <sz val="10"/>
        <rFont val="Times New Roman"/>
        <family val="1"/>
      </rPr>
      <t xml:space="preserve"> (số, ký hiệu, ngày tháng năm)</t>
    </r>
  </si>
  <si>
    <r>
      <t xml:space="preserve">DANH SÁCH NGƯỜI PHẢI THI HÀNH ÁN CHƯA CÓ ĐIỀU KIỆN THI HÀNH
</t>
    </r>
    <r>
      <rPr>
        <i/>
        <sz val="14"/>
        <rFont val="Times New Roman"/>
        <family val="1"/>
      </rPr>
      <t xml:space="preserve"> (Từ ngày…..tháng…..năm…..)</t>
    </r>
  </si>
  <si>
    <t>CỤC THI HÀNH ÁN DÂN SỰ (CHI CỤC)</t>
  </si>
  <si>
    <t>PHỤ LỤC VII</t>
  </si>
  <si>
    <t xml:space="preserve">(Ban hành kèm theo Thông tư số 01/2016/TT-BTP ngày 01 tháng 02 năm 2016 của Bộ Tư pháp)
</t>
  </si>
  <si>
    <t>CỤC THI HÀNH ÁN DÂN SỰ TỈNH BÌNH DƯƠNG</t>
  </si>
  <si>
    <t>Cục THADS tỉnh Bình Dương</t>
  </si>
  <si>
    <t>Nguyễn Duy Khang</t>
  </si>
  <si>
    <t>Nguyễn Thị Dung</t>
  </si>
  <si>
    <t>Chi cục THADS tp Thủ Dầu Một</t>
  </si>
  <si>
    <t>Nguyễn Minh Tâm</t>
  </si>
  <si>
    <t>Nguyễn Văn Hải</t>
  </si>
  <si>
    <t>Nguyễn Thị Ánh Hồng</t>
  </si>
  <si>
    <t>Chi cục THADS tx Thuận An</t>
  </si>
  <si>
    <t>Trần Thị Ngọc Phước</t>
  </si>
  <si>
    <t>Thái Thị Kim Liên</t>
  </si>
  <si>
    <t>Đào Thị Sang</t>
  </si>
  <si>
    <t>Nguyễn Thị Nga</t>
  </si>
  <si>
    <t>Huỳnh Văn Tài</t>
  </si>
  <si>
    <t>Nguyễn Thị Ngọc Liên</t>
  </si>
  <si>
    <t>2/53,Kp. Bình Thuận,
P. Bình Nhâm</t>
  </si>
  <si>
    <t>Nguyễn Thị Thu Thủy</t>
  </si>
  <si>
    <t>Nguyễn Thanh Phong</t>
  </si>
  <si>
    <t>Chi cục THADS tx Dĩ An</t>
  </si>
  <si>
    <t>Chi cục THADS tx Tân Uyên</t>
  </si>
  <si>
    <t>Nguyễn Thị Hương</t>
  </si>
  <si>
    <t>Nguyễn Thị Tuyết Thanh</t>
  </si>
  <si>
    <t>LƯƠNG THỊ TRÚC LINH</t>
  </si>
  <si>
    <t>44/3A, kp Thạnh Hòa B, An Thạnh</t>
  </si>
  <si>
    <t>QĐ: 70/DSST
15/8/2016</t>
  </si>
  <si>
    <t>142 ngày 12/10/2016</t>
  </si>
  <si>
    <t>Án phí: 1.140.617 đồng</t>
  </si>
  <si>
    <t>QĐ: 09/QĐ-CCTHADS ngày 25/11/2016</t>
  </si>
  <si>
    <t>Nguyễn Văn Hà</t>
  </si>
  <si>
    <t>66/DSST
21/9/2012</t>
  </si>
  <si>
    <t>Trần Thị Ven</t>
  </si>
  <si>
    <t xml:space="preserve">
Lô C1, ô 26, KDC Thuận Giao</t>
  </si>
  <si>
    <t>59-13/01/10</t>
  </si>
  <si>
    <t>846 ngày 22/03/2010</t>
  </si>
  <si>
    <t>Án phí KDTM-ST
13.751.000đ</t>
  </si>
  <si>
    <t>20
14/8/2015</t>
  </si>
  <si>
    <t>12-13/4/10</t>
  </si>
  <si>
    <t>996 ngày 28/04/2010</t>
  </si>
  <si>
    <t>Án phí KDTM-ST
11.800.000đ</t>
  </si>
  <si>
    <t>17
14/8/2015</t>
  </si>
  <si>
    <t>16-10/6/11</t>
  </si>
  <si>
    <t>1425 ngày 25/07/2011</t>
  </si>
  <si>
    <t>Án phí KDTM-ST
31.295.000đ</t>
  </si>
  <si>
    <t>15
14/8/2015</t>
  </si>
  <si>
    <t>08-02/4/10</t>
  </si>
  <si>
    <t>965 ngày 20/04/2010</t>
  </si>
  <si>
    <t>Án phí KDTM-ST
56.500.000đ</t>
  </si>
  <si>
    <t xml:space="preserve">
Lô B2, 34/12, KP BT2, Tgiao</t>
  </si>
  <si>
    <t>23-22/5/13</t>
  </si>
  <si>
    <t>1636 ngày 11/06/2013</t>
  </si>
  <si>
    <t>Án phí KDTM-ST
7.075.000đ</t>
  </si>
  <si>
    <t>137- 26/7/2016</t>
  </si>
  <si>
    <t>Trường THPT Hoàng Diệu</t>
  </si>
  <si>
    <t xml:space="preserve">
5/119, HL2, Thuận Giao</t>
  </si>
  <si>
    <t>32-18/9/12</t>
  </si>
  <si>
    <t>136 ngày 15/10/2012</t>
  </si>
  <si>
    <t xml:space="preserve">Án phí KDTM-ST
23.565.000đ
</t>
  </si>
  <si>
    <t>23
14/8/2015</t>
  </si>
  <si>
    <t>19-24/4/13</t>
  </si>
  <si>
    <t>1492 ngày 22/05/2013</t>
  </si>
  <si>
    <t>Án pní KDTM-ST
45.007.000đ</t>
  </si>
  <si>
    <t>133- 26/7/2016</t>
  </si>
  <si>
    <t>82-21/9/10</t>
  </si>
  <si>
    <t>199 ngày 04/11/2010</t>
  </si>
  <si>
    <t>Án phí KDTM-ST
63.870.000đ</t>
  </si>
  <si>
    <t>16
14/8/2015</t>
  </si>
  <si>
    <t>Phan Thị Ngọc Quỳnh</t>
  </si>
  <si>
    <t xml:space="preserve">
KP HL2, Thuan Giao</t>
  </si>
  <si>
    <t>63-19/9/12</t>
  </si>
  <si>
    <t>376 ngày 21/11/2012</t>
  </si>
  <si>
    <t>Án phí DSST
18.000.000d</t>
  </si>
  <si>
    <t>24
14/8/2015</t>
  </si>
  <si>
    <t>34-26/8/13</t>
  </si>
  <si>
    <t>2189 ngày 03/09/2013</t>
  </si>
  <si>
    <t>Án phí KDTM-ST
14.404.000đ</t>
  </si>
  <si>
    <t>18
14/8/2015</t>
  </si>
  <si>
    <t xml:space="preserve">
KP Bình Giao, Thuận Giao</t>
  </si>
  <si>
    <t>ĐÀO THUỶ LỢI</t>
  </si>
  <si>
    <t xml:space="preserve">
4/60 Hòa Lân 1, T.Giao</t>
  </si>
  <si>
    <t>ÁN 255/HSST
01/8//2014</t>
  </si>
  <si>
    <t>169 ngày 08/10/2014</t>
  </si>
  <si>
    <t>Phat sung cong
5.950.000d</t>
  </si>
  <si>
    <t>42
30/3/2016</t>
  </si>
  <si>
    <t>CTY TNHH HUY PHƯỚC</t>
  </si>
  <si>
    <t xml:space="preserve">
1/46A KP BT2, Thuận Giao</t>
  </si>
  <si>
    <t>Án 05/KDTMST
02/4/2015</t>
  </si>
  <si>
    <t>2005 ngày 18/05/2015</t>
  </si>
  <si>
    <t>Án phí KDTM-ST
2000.000đ</t>
  </si>
  <si>
    <t>03
24/11/2015</t>
  </si>
  <si>
    <t>CTY TNHH DVTM XD TỨ LONG</t>
  </si>
  <si>
    <t xml:space="preserve">
1/368 HL2, Thuận Giao</t>
  </si>
  <si>
    <t>QĐ 08/KDTMST
15/6/2015</t>
  </si>
  <si>
    <t>2665 ngày 14/07/2015</t>
  </si>
  <si>
    <t>28
15/3/2016</t>
  </si>
  <si>
    <t>DƯƠNG HỮU ĐỨC</t>
  </si>
  <si>
    <t>LƯU THỊ HỒNG</t>
  </si>
  <si>
    <t xml:space="preserve">
3/61, KP BT1, Thuận Giao
</t>
  </si>
  <si>
    <t>QĐ số 60/DSPT
02/12/2015</t>
  </si>
  <si>
    <t>1468 ngày 22/01/2016</t>
  </si>
  <si>
    <t>Án phí DSST
12.272.000đ</t>
  </si>
  <si>
    <t>24
29/2/2016</t>
  </si>
  <si>
    <t>THÁI THỊ HƯƠNG</t>
  </si>
  <si>
    <t xml:space="preserve">
Vsip 1, KCN Việt- Sing
</t>
  </si>
  <si>
    <t>QĐ số 02/ LĐST
29/9/2015</t>
  </si>
  <si>
    <t>1858 ngày 01/03/2016</t>
  </si>
  <si>
    <t xml:space="preserve">
Thu hồi khoản nợ cho Vina caphê (Cty giải thề) 919.000đ
</t>
  </si>
  <si>
    <t>25
15/3/2016</t>
  </si>
  <si>
    <t>CTY CP PHÁT TRIỂN TÂM TRƯỜNG THỊNH</t>
  </si>
  <si>
    <t xml:space="preserve">
 ĐỊA CHỈ: KP BT 2, THUẬN GIAO</t>
  </si>
  <si>
    <t xml:space="preserve">QĐ 25/KDTM
31/10/2016 </t>
  </si>
  <si>
    <t>1130 ngày 23/12/2016</t>
  </si>
  <si>
    <t>17
12/01/2017</t>
  </si>
  <si>
    <t>Nguyễn Thị Huệ</t>
  </si>
  <si>
    <t xml:space="preserve">
2/40, KP BT1, Thuận Giao</t>
  </si>
  <si>
    <t>13-30/5/12</t>
  </si>
  <si>
    <t>931 ngày 22/02/2013</t>
  </si>
  <si>
    <t>Trả nợ cho ông Hòa 20.000.000đ</t>
  </si>
  <si>
    <t>138- 03/9/2015</t>
  </si>
  <si>
    <t>116-10/12/13</t>
  </si>
  <si>
    <t>563 ngày 16/12/2013</t>
  </si>
  <si>
    <t>14- 14/8/2015</t>
  </si>
  <si>
    <t>HOÀNG ANH</t>
  </si>
  <si>
    <t xml:space="preserve">
1/43A, KP BT2, Thuận Giao</t>
  </si>
  <si>
    <t>60-02/7/2014</t>
  </si>
  <si>
    <t>2447 ngày 17/07/2014</t>
  </si>
  <si>
    <t>Trả nợ cho ông Cường 29.360.000đ</t>
  </si>
  <si>
    <t>05- 24/11/2015</t>
  </si>
  <si>
    <t xml:space="preserve">
3/61, KP BT1, Thuận Giao</t>
  </si>
  <si>
    <t>QD9/DSPT 27/11/2014</t>
  </si>
  <si>
    <t>995 ngày 14/01/2015</t>
  </si>
  <si>
    <t>Trả nợ cho bà Cúc 245.450.000đ</t>
  </si>
  <si>
    <t>139- 3/9/2015</t>
  </si>
  <si>
    <t>QĐ 17/DSST
13/02/2015</t>
  </si>
  <si>
    <t>1696 ngày 06/04/2015</t>
  </si>
  <si>
    <t>Trả nợ cho bà Hương 48.000.000đ</t>
  </si>
  <si>
    <t>94- 13/7/2016</t>
  </si>
  <si>
    <t>05/KDTM
02/4/2015</t>
  </si>
  <si>
    <t>2985 ngày 19/08/2015</t>
  </si>
  <si>
    <t>Trả nợ cho Cty Linh Như 3.859.000đ</t>
  </si>
  <si>
    <t>04- 24/11/2015</t>
  </si>
  <si>
    <t>CTY TNHH ĐẠI NAM HẢI</t>
  </si>
  <si>
    <t xml:space="preserve">
5/51 KP HL1, Thuận Giao</t>
  </si>
  <si>
    <t>26/LDST04/8/2015</t>
  </si>
  <si>
    <t>265 ngày 12/10/2015</t>
  </si>
  <si>
    <t>Trả nợ BHXH 131.803.000đ</t>
  </si>
  <si>
    <t>03/LĐST- 21/01/16</t>
  </si>
  <si>
    <t xml:space="preserve">
4/162 KP HL 1, </t>
  </si>
  <si>
    <t>QĐ 60/DSST
17/7/2015</t>
  </si>
  <si>
    <t>909 ngày 08/12/2016</t>
  </si>
  <si>
    <t>Nợ bà Thảo 374.000.000đ</t>
  </si>
  <si>
    <t xml:space="preserve">           16
     06/01/2017</t>
  </si>
  <si>
    <t>Nguyễn Thị Phúc</t>
  </si>
  <si>
    <t>135A khu phố BÌnh Thung 1, phường Bình An, 
thị xã Dĩ An, tỉnh Bình Dương</t>
  </si>
  <si>
    <t>56/HSST 21/5/2013</t>
  </si>
  <si>
    <t>2966 ngày 31/07/2013</t>
  </si>
  <si>
    <t>án phí: 200.000 đồng phạt: 5.000.000đồng sung quỹ nhà nước</t>
  </si>
  <si>
    <t>46-02/7/2015</t>
  </si>
  <si>
    <t>Lê Thiị Nhung</t>
  </si>
  <si>
    <t>155B/17khu phố Nội Hóa 1, 
phường Bình An, thị xã Dĩ An, 
tỉnh Bình Dương</t>
  </si>
  <si>
    <t>89/HSST 18/4/2011</t>
  </si>
  <si>
    <t>1534 ngày 04/07/2011</t>
  </si>
  <si>
    <t>phạt: 4.100.000 đồng sung quỹ nhà nước</t>
  </si>
  <si>
    <t>48-02/7/2015</t>
  </si>
  <si>
    <t>CtyTNHHLong THành Phát</t>
  </si>
  <si>
    <t>19/KDTM 31/7/2014</t>
  </si>
  <si>
    <t>2822 ngày 13/08/2014</t>
  </si>
  <si>
    <t>án phí: 10.164.900 đồng</t>
  </si>
  <si>
    <t>54-02/7/2015</t>
  </si>
  <si>
    <t>Phan Thị Thanh Thủy</t>
  </si>
  <si>
    <t>2/5 khu phố Đông Thành, phường Tân Đông Hiệp, thị xã Dĩ An, tỉnh Bình Dương</t>
  </si>
  <si>
    <t>39/DSST 12/4/2012</t>
  </si>
  <si>
    <t>1534 ngày 23/04/2012</t>
  </si>
  <si>
    <t>án phí: 710.000 đồng</t>
  </si>
  <si>
    <t>37-02/7/2015</t>
  </si>
  <si>
    <t>Bùi Quang Thành</t>
  </si>
  <si>
    <t>347/9  khu phố Châu Thới, 
phường Bình An, thị xã Dĩ An, 
tỉnh Bình Dương</t>
  </si>
  <si>
    <t>78/DSST 26/7/2012</t>
  </si>
  <si>
    <t>2257 ngày 01/08/2012</t>
  </si>
  <si>
    <t>65-02/7/2015</t>
  </si>
  <si>
    <t>Dương Thị Khanh</t>
  </si>
  <si>
    <t xml:space="preserve"> 233B khu phố Nội Hóa 1, 
phường Bình An, thị xã Dĩ An, 
tỉnh Bình Dương</t>
  </si>
  <si>
    <t>10/DSST 18/7/2013</t>
  </si>
  <si>
    <t>1006 ngày 10/01/2014</t>
  </si>
  <si>
    <t>án phí: 4.469.000 đồng</t>
  </si>
  <si>
    <t>53-02/7/2015</t>
  </si>
  <si>
    <t>Trần Văn Thái+ Thư</t>
  </si>
  <si>
    <t xml:space="preserve"> 277/16 khu phố Nội Hóa 2, 
phường Bình An, thị xã Dĩ An, 
tỉnh Bình Dương</t>
  </si>
  <si>
    <t>06/DSST 23/11/2012</t>
  </si>
  <si>
    <t>1522 ngày 26/03/2013</t>
  </si>
  <si>
    <t>án phí: 16.400.000 đồng</t>
  </si>
  <si>
    <t>55-02/7/2015</t>
  </si>
  <si>
    <t>Nguyễn Hữu Có</t>
  </si>
  <si>
    <t xml:space="preserve"> 58B/8 khu phố Bình Thung 2, 
phường Bình An, thị xã Dĩ An, 
tỉnh Bình Dương</t>
  </si>
  <si>
    <t>111/HSST 27/3/2014</t>
  </si>
  <si>
    <t>1882 ngày 16/05/2014</t>
  </si>
  <si>
    <t>phạt: 3.100.000 đồng</t>
  </si>
  <si>
    <t>50-02/7/2015</t>
  </si>
  <si>
    <t>Nguyễn Thị Lan</t>
  </si>
  <si>
    <t xml:space="preserve"> 246/17B khu phố Nội Hóa 2, 
phường Bình An, thị xã Dĩ An, 
tỉnh Bình Dương</t>
  </si>
  <si>
    <t>1532 ngày 04/07/2011</t>
  </si>
  <si>
    <t>phạt: 6.400.000 đồng</t>
  </si>
  <si>
    <t>62-02/7/2015</t>
  </si>
  <si>
    <t>Lê Văn Hoa + Hà</t>
  </si>
  <si>
    <t>134/1Akhu phố Bình Thung 1, 
phường Bình An, thị xã Dĩ An, 
tỉnh Bình Dương</t>
  </si>
  <si>
    <t>83/DSST 07/11/2011</t>
  </si>
  <si>
    <t>818 ngày 21/12/2011</t>
  </si>
  <si>
    <t>án phí: 2.497.000 đồng</t>
  </si>
  <si>
    <t>51-02/7/2015</t>
  </si>
  <si>
    <t>Trương Thị Minh Tâm</t>
  </si>
  <si>
    <t xml:space="preserve"> 36B/6 khu phố Nội Hóa 1, 
phường Bình An, thị xã Dĩ An, 
tỉnh Bình Dương</t>
  </si>
  <si>
    <t>305/HSST 20/9/2012</t>
  </si>
  <si>
    <t>1453 ngày 14/03/2013</t>
  </si>
  <si>
    <t>52-02/7/2015</t>
  </si>
  <si>
    <t>Nguyễn Ngọc Nhung+ Tâm+ Thanh + Loan</t>
  </si>
  <si>
    <t>333/B1, khu phố Bình Thung 2, phường Bình An, thị xã Dĩ An, tỉnh Bình Dương</t>
  </si>
  <si>
    <t>188/DSPT 17/11/2015</t>
  </si>
  <si>
    <t>616 ngày 17/12/2015</t>
  </si>
  <si>
    <t>án phí: 11.397.600 đồng</t>
  </si>
  <si>
    <t>362-29/4/2016</t>
  </si>
  <si>
    <t>Lê Kim Thảo + Nguyễn Thị Lang</t>
  </si>
  <si>
    <t xml:space="preserve"> địa chỉ: 306B/1 khu phố Bình Thung 2, phường Bình An</t>
  </si>
  <si>
    <t>62/DSST 03/12/2015</t>
  </si>
  <si>
    <t>1019 ngày 22/01/2016</t>
  </si>
  <si>
    <t>án phí: 15.700.000 đồng</t>
  </si>
  <si>
    <t>393-20/7/2016</t>
  </si>
  <si>
    <t>Cty TNHH MTV Minseo</t>
  </si>
  <si>
    <t>86C khu phố Nội Hóa 1, phường Bình An
thị xã Dĩ An, tỉnh Bình Dương</t>
  </si>
  <si>
    <t>03/KLĐST
26/01/2016</t>
  </si>
  <si>
    <t>1437 ngày 14/03/2016</t>
  </si>
  <si>
    <t>án phí: 507.300 đồng</t>
  </si>
  <si>
    <t>375-31/5/2016</t>
  </si>
  <si>
    <t>NHTMCP VN Thịnh Vương Nguyễn Tuấn Thông</t>
  </si>
  <si>
    <t xml:space="preserve"> đia chỉ:333B1 khu phố Bình Thung 2, phường Bình An</t>
  </si>
  <si>
    <t>08/DSST 03/02/2016</t>
  </si>
  <si>
    <t>1573 ngày 01/04/2016</t>
  </si>
  <si>
    <t>án phí: 3.309.000 đồng</t>
  </si>
  <si>
    <t>397-20/7/2016</t>
  </si>
  <si>
    <t xml:space="preserve"> 621A tổ 1, khu phố Bình Thung 1, phường Bình An, thị xã Dĩ An</t>
  </si>
  <si>
    <t>37/DSST 08/6/2016</t>
  </si>
  <si>
    <t>2315 ngày 24/06/2016</t>
  </si>
  <si>
    <t>án phí 6.725.000đồng</t>
  </si>
  <si>
    <t>402-31/8/2016</t>
  </si>
  <si>
    <t>Ngô Minh Tín</t>
  </si>
  <si>
    <t>4/4B kp Chiêu Liêu, Tân Đông Hiệp, Dĩ An</t>
  </si>
  <si>
    <t>59/ST-DS, 18/4/2014</t>
  </si>
  <si>
    <t>2046 ngày 02/06/2014</t>
  </si>
  <si>
    <t>75/1A Đông Tác, Tân Đông Hiệp</t>
  </si>
  <si>
    <t>218/DSPT; 13/9/2012</t>
  </si>
  <si>
    <t>334 ngày 25/10/2012</t>
  </si>
  <si>
    <t>Trả nợ cho bà Mai Thi</t>
  </si>
  <si>
    <t>364-29/4/2016</t>
  </si>
  <si>
    <t>Lê Tài Chánh</t>
  </si>
  <si>
    <t>15/DSST
3/4/2009</t>
  </si>
  <si>
    <t>146 ngày 23/10/2009</t>
  </si>
  <si>
    <t>Trần Văn Xự</t>
  </si>
  <si>
    <t>22/20 Thắng Lợi 1, Dĩ An, tỉnh Bình Dương</t>
  </si>
  <si>
    <t>58/HNGĐ-ST
23/9/2011</t>
  </si>
  <si>
    <t>1203 ngày 22/02/2012</t>
  </si>
  <si>
    <t>Án phí 4.307.049 đồng</t>
  </si>
  <si>
    <t>129
02/7/2015</t>
  </si>
  <si>
    <t>Nguyễn Thị Mai</t>
  </si>
  <si>
    <t>Nguyễn Quốc Bảo</t>
  </si>
  <si>
    <t>Võ Thanh Sơn</t>
  </si>
  <si>
    <t>Nguyễn Tấn Lộc</t>
  </si>
  <si>
    <t>Nguyễn Thành Đông</t>
  </si>
  <si>
    <t>200 ngày 17/10/2013</t>
  </si>
  <si>
    <t>Phạt 20,000,000 đồng</t>
  </si>
  <si>
    <t>Phạm Thanh Tuấn</t>
  </si>
  <si>
    <t xml:space="preserve"> L. Tân</t>
  </si>
  <si>
    <t>Nguyễn Xuân Cường</t>
  </si>
  <si>
    <t xml:space="preserve"> địa chỉ: HòaCường M.Hòa, DT, BD</t>
  </si>
  <si>
    <t xml:space="preserve">địa chỉ: Minh Hòa, DT, BD </t>
  </si>
  <si>
    <t xml:space="preserve"> địa chỉ: Minh Tân, DT, BD</t>
  </si>
  <si>
    <t xml:space="preserve"> địa chỉ: xã Minh Tân, DT, BD</t>
  </si>
  <si>
    <t>Nguyễn Minh Thông</t>
  </si>
  <si>
    <t xml:space="preserve">địa chỉ: Minh Tân </t>
  </si>
  <si>
    <t>Nguyễn Văn Hoàng</t>
  </si>
  <si>
    <t>Lê Thành Thảo, Phạm Thị Thu Nguyệt, Phan Thị Bon</t>
  </si>
  <si>
    <t>Khu phố 2, thị trấn Dầu Tiếng, Dầu Tiếng, Bình Dương</t>
  </si>
  <si>
    <t>184*20/12/2011,TDM</t>
  </si>
  <si>
    <t>129 ngày 09/10/2015</t>
  </si>
  <si>
    <t>Trả cho Ngân hàng Maritime Bank 889.840.000 đồng</t>
  </si>
  <si>
    <t>261/QĐCCTHADS-222/9/2016</t>
  </si>
  <si>
    <t>Phạm Văn Long</t>
  </si>
  <si>
    <t>Địa chỉ: Ấp Cỏ Trách, xã Thanh An</t>
  </si>
  <si>
    <t>32-09/11/2012 TABD</t>
  </si>
  <si>
    <t>259 ngày 23/11/2012</t>
  </si>
  <si>
    <t>73-01/7/2015</t>
  </si>
  <si>
    <t>Nguyễn Ngọc Phi</t>
  </si>
  <si>
    <t>24-07/4/2016 TAND H.DT</t>
  </si>
  <si>
    <t>Lý Việt Hòa</t>
  </si>
  <si>
    <t xml:space="preserve"> - khu 6, P Chánh Nghĩa, Tp TDM, BD</t>
  </si>
  <si>
    <t>37/2016/HSPT - 08/6/2016</t>
  </si>
  <si>
    <t>559 ngày 07/12/2016</t>
  </si>
  <si>
    <t>Nộp NSNN 10.200.000đ</t>
  </si>
  <si>
    <t>22/QĐ-CCTHADS ngày 21/02/2017</t>
  </si>
  <si>
    <t>, khu 9, Chánh Nghĩa</t>
  </si>
  <si>
    <t>09/KDTM-ST
20/6/2016</t>
  </si>
  <si>
    <t>2445 ngày 07/09/2016</t>
  </si>
  <si>
    <t>Cty Dũng Lâm TT nợ cho Cty Toàn Việt</t>
  </si>
  <si>
    <t xml:space="preserve"> - KP 6, P Chánh Nghĩa, TDM</t>
  </si>
  <si>
    <t>75/2016/HSST - 30/3/2016</t>
  </si>
  <si>
    <t>445 ngày 22/11/2016</t>
  </si>
  <si>
    <t>Lý Việt Hòa BT cho Kiều Oanh: 200.000.000đ</t>
  </si>
  <si>
    <t>Nguyễn Minh Phước</t>
  </si>
  <si>
    <t>54/DSST
24/8/2016
TAND tx. Thuận An</t>
  </si>
  <si>
    <t>1040 ngày 20/12/2016</t>
  </si>
  <si>
    <t>AP 24.000.000đ</t>
  </si>
  <si>
    <t>21
16/3/2017</t>
  </si>
  <si>
    <t>Án phí KDTM-ST: 
56.487.000đ</t>
  </si>
  <si>
    <t>NGUYỄN THẾ ĐẠT</t>
  </si>
  <si>
    <t>316/HSST-21/9/16</t>
  </si>
  <si>
    <t>1616 ngày 16/02/2017</t>
  </si>
  <si>
    <t>AP 200.000đ
Phạt 10.000.000đ</t>
  </si>
  <si>
    <t>20
13/3/2017</t>
  </si>
  <si>
    <t xml:space="preserve">
Số 1/35, tổ 6, KP BT 2, phường Thuận Giao</t>
  </si>
  <si>
    <t>QĐ 25/KDTM
31/10/2016</t>
  </si>
  <si>
    <t>1535 ngày 20/01/2017</t>
  </si>
  <si>
    <t>Trả nợ 4,973,571.000đ</t>
  </si>
  <si>
    <t xml:space="preserve">             22
       20/3/2017</t>
  </si>
  <si>
    <t>Phạt 10.000.000</t>
  </si>
  <si>
    <t>VÕ MINH CÔNG 
LÊ THỊ BẠCH LAN</t>
  </si>
  <si>
    <t>3/136B Khu phố Bình Thuận, phường Bình Nhâm, thị xã Thuận An, Bình Dương</t>
  </si>
  <si>
    <t>Quyết định: 64/DSST ngày 27/7/2016</t>
  </si>
  <si>
    <t>1109 ngày 23/12/2016</t>
  </si>
  <si>
    <t>Án phí: 2.238.839</t>
  </si>
  <si>
    <t>23-21/3/2017</t>
  </si>
  <si>
    <t>Quyết định: 188/DSPT ngày 06/9/2016</t>
  </si>
  <si>
    <t>1289 ngày 03/01/2017</t>
  </si>
  <si>
    <t>Án phí: 14.000.000</t>
  </si>
  <si>
    <t>24-21/3/2017</t>
  </si>
  <si>
    <t>Nguyễn T Thơm Phan v Lắm</t>
  </si>
  <si>
    <t>3/4 KP Bình Đức 2,  Bình Hoà</t>
  </si>
  <si>
    <t>24/DSST
21/3/2013</t>
  </si>
  <si>
    <t>2172 ngày 03/09/2013</t>
  </si>
  <si>
    <t>Nợ 2.322.524.697 đồng</t>
  </si>
  <si>
    <t>LƯƠNG THỊ TRÚCQUỲNH</t>
  </si>
  <si>
    <t>44/3A kp Thạnh Hòa B, An Thạnh</t>
  </si>
  <si>
    <t>QĐ: 71/DSST
15/8/2016</t>
  </si>
  <si>
    <t>143 ngày 12/10/2016</t>
  </si>
  <si>
    <t>Án phí: 2.046.670 đồng</t>
  </si>
  <si>
    <t>QĐ: 18/QĐ-CCTHADS ngày 28/02/2017</t>
  </si>
  <si>
    <t>Lê Thị Lượm</t>
  </si>
  <si>
    <t>Nguyễn Tấn Cường</t>
  </si>
  <si>
    <t>Nguyễn Văn Hòa</t>
  </si>
  <si>
    <t>Nguyễn Thanh Bình</t>
  </si>
  <si>
    <t>Ấp 1, xã Hội Nghĩa, TX Tân Uyên, Bình Dương</t>
  </si>
  <si>
    <t>thị trấn Tân Phước Khánh, huyện Tân Uyên, tỉnh Bình Dương</t>
  </si>
  <si>
    <t>20/2013/QĐST-KDTM
28/8/2013
TAND huyện Tân Uyên</t>
  </si>
  <si>
    <t>03/QĐ-CCTHA
12/11/2015</t>
  </si>
  <si>
    <t>05/QĐ-CCTHA
12/11/2015</t>
  </si>
  <si>
    <t>Nguyễn Thành Trung</t>
  </si>
  <si>
    <t>Dương Thị Thúy Nga</t>
  </si>
  <si>
    <t>Hòa Thị Hiền</t>
  </si>
  <si>
    <t xml:space="preserve">05-30/01/2015, H.DT </t>
  </si>
  <si>
    <t>địa chỉ: Ấp Tân Đức-Minh Tân-DT-BD</t>
  </si>
  <si>
    <t>2045 ngày 18/03/2015</t>
  </si>
  <si>
    <t>163 ngày 14/11/2016</t>
  </si>
  <si>
    <t xml:space="preserve">
863 khu 8, p.Tân An</t>
  </si>
  <si>
    <t>Nguyễn Minh Hùng</t>
  </si>
  <si>
    <t>Châu Minh Sơn</t>
  </si>
  <si>
    <t>40/ST-DS
04/8/2016</t>
  </si>
  <si>
    <t>Lê Tiến Vũ</t>
  </si>
  <si>
    <t>30/13 Tân Phước, Tân Bình, Dĩ An</t>
  </si>
  <si>
    <t>212 ngày 12/10/2016</t>
  </si>
  <si>
    <t>Trả ông Hà Hồng Sơn 537.500.000 đồng</t>
  </si>
  <si>
    <t>32
23/3/2017</t>
  </si>
  <si>
    <t>42 N20 KDC Beconsi, Tân Thắng, Tân Bình, Dĩ An, Bình Dương</t>
  </si>
  <si>
    <t>10/ST-DS
3/2/2017</t>
  </si>
  <si>
    <t>1372 ngày 14/02/2017</t>
  </si>
  <si>
    <t>Trả bà Nguyễn Thị Bích Trang 2.000.000.000 đồng</t>
  </si>
  <si>
    <t>29
23/3/2017</t>
  </si>
  <si>
    <t xml:space="preserve"> phường Định Hòa, TP Thủ Dầu Một, Bình Dương</t>
  </si>
  <si>
    <t>14/KDTM
23/5/2016
TAND tx. Thuận An</t>
  </si>
  <si>
    <t>30
28/3/2017</t>
  </si>
  <si>
    <t>24/3/2017</t>
  </si>
  <si>
    <t>HUỲNH THÀNH LONG
TRẦN THỊ NGỌC BÍCH</t>
  </si>
  <si>
    <t>Địa chỉ: 
KP BÌNH ĐỨC 1, P LÁI THIÊU, THUẬN AN</t>
  </si>
  <si>
    <t>1603 ngày 26/01/2016</t>
  </si>
  <si>
    <t>TRẢ NỢ NH TMCP AN BÌNH 1.329.763.000đồng</t>
  </si>
  <si>
    <t>34/QĐ-CCTHADS ngày 24/4/2017</t>
  </si>
  <si>
    <t>257/HSST
18/12/2012</t>
  </si>
  <si>
    <t>86/QĐST-DS
21/10/2015</t>
  </si>
  <si>
    <t>Phan Thanh Tâm</t>
  </si>
  <si>
    <t>38/HSPT
25/3/2014</t>
  </si>
  <si>
    <t>Nguyễn Thị Hà</t>
  </si>
  <si>
    <t>05/HSST
08/01/2016</t>
  </si>
  <si>
    <t>34/QĐST-DS
25/5/2015</t>
  </si>
  <si>
    <t>Nguyễn Ngọc Lang</t>
  </si>
  <si>
    <t xml:space="preserve">84/QĐST-DS
09/10/2015
</t>
  </si>
  <si>
    <t xml:space="preserve">Đoàn Thị Hưng, Đoàn Ngọc Phú </t>
  </si>
  <si>
    <t xml:space="preserve"> địa chỉ: ấp Tân Bình, Minh Tân </t>
  </si>
  <si>
    <t xml:space="preserve">344-31/8/2015, H.DT </t>
  </si>
  <si>
    <t>07 ngày 01/10/2015</t>
  </si>
  <si>
    <t xml:space="preserve"> địa chỉ:ấp Tân Bình, Minh Tân  </t>
  </si>
  <si>
    <t xml:space="preserve">332-24/8/2015, H.DT </t>
  </si>
  <si>
    <t>05 ngày 01/10/2015</t>
  </si>
  <si>
    <t xml:space="preserve">địa chỉ: ấp Tân Bình Minh Tân </t>
  </si>
  <si>
    <t xml:space="preserve">464-07/12/2015, H.DT </t>
  </si>
  <si>
    <t>876 ngày 11/12/2015</t>
  </si>
  <si>
    <t>Công ty CP Mộc Linh</t>
  </si>
  <si>
    <t>Cty TNHH Đức Duy</t>
  </si>
  <si>
    <t xml:space="preserve"> - Khu 7, Phú Mỹ, TDM, BD</t>
  </si>
  <si>
    <t>15/2015/ST-LĐ - 15/12/2015</t>
  </si>
  <si>
    <t>700 ngày 21/12/2016</t>
  </si>
  <si>
    <t xml:space="preserve">NGUYỄN THỊ HỒNG LAN </t>
  </si>
  <si>
    <t xml:space="preserve"> địa chỉ: 1/88 KP BT2, TG</t>
  </si>
  <si>
    <t>49/DSST
13/6/2016</t>
  </si>
  <si>
    <t>2953 ngày 29/06/2016</t>
  </si>
  <si>
    <t>Trả nợ: 9.682.500đ</t>
  </si>
  <si>
    <t xml:space="preserve">     38- 17/5/2017</t>
  </si>
  <si>
    <t>VÕ MINH CÔNG - LÊ THỊ BẠCH LAN</t>
  </si>
  <si>
    <t xml:space="preserve"> 3/136b KP BÌnh Phước, Bình Nhâm</t>
  </si>
  <si>
    <t>Bản án 188/DSPT ngày 06/9/2016</t>
  </si>
  <si>
    <t>898 ngày 06/12/2016</t>
  </si>
  <si>
    <t>THanh toán chO Nguyễn Thanh Cường: 280.000.000</t>
  </si>
  <si>
    <t>40-22/5/2017</t>
  </si>
  <si>
    <t>LÊ MINH KÝ</t>
  </si>
  <si>
    <t>99 kp Thạnh Phú - An Thạnh</t>
  </si>
  <si>
    <t>Án: 370/HSST
08/12/2016</t>
  </si>
  <si>
    <t>1630 ngày 16/02/2017</t>
  </si>
  <si>
    <t>Án phí: 200.0000 đồng
Phạt: 10.000.000 đồng</t>
  </si>
  <si>
    <t>QĐ: 35/QĐ-CCTHADS ngày 04/5/2017</t>
  </si>
  <si>
    <t>Vũ Trường Anh</t>
  </si>
  <si>
    <t>1529/20B kp Đông Thành, Tân Đông Hiệp</t>
  </si>
  <si>
    <t>48/DSST, 19/8/2016</t>
  </si>
  <si>
    <t>63 ngày 21/09/2016</t>
  </si>
  <si>
    <t>Án phí 5.756.000đồng</t>
  </si>
  <si>
    <t>41-10/5/2017</t>
  </si>
  <si>
    <t>Án phí 2.000.000đồng</t>
  </si>
  <si>
    <t>Lưu Văn Đạo</t>
  </si>
  <si>
    <t>1349/19B kp Đông Thành, Tân Đông Hiệp</t>
  </si>
  <si>
    <t>250/DSPT, 08/12/2016</t>
  </si>
  <si>
    <t>1047 ngày 09/01/2017</t>
  </si>
  <si>
    <t>Án phí 20.000.000đồng</t>
  </si>
  <si>
    <t>43-10/5/2017</t>
  </si>
  <si>
    <t>Vũ Văn Thuyên</t>
  </si>
  <si>
    <t xml:space="preserve">
Khu phố 2, Mỹ Phước, Bến Cát, Bình Dương</t>
  </si>
  <si>
    <t xml:space="preserve">
Khu phố 3, Mỹ Phước, Bến Cát, Bình Dương</t>
  </si>
  <si>
    <t xml:space="preserve">Công ty Phú Trung </t>
  </si>
  <si>
    <t xml:space="preserve">
Khu phố 4, Mỹ Phước, Bến Cát, Bình Dương</t>
  </si>
  <si>
    <t>11 - 29/09/2011</t>
  </si>
  <si>
    <t>741 ngày 07/02/2012</t>
  </si>
  <si>
    <t>án phí KDTMST:
6.247.000 đ</t>
  </si>
  <si>
    <t xml:space="preserve">Bùi Phụ Trung
Nguyễn Thị Luận </t>
  </si>
  <si>
    <t>33 - 12/12/2011</t>
  </si>
  <si>
    <t>530 ngày 19/12/2011</t>
  </si>
  <si>
    <t>án phí DSST:
31.600.000 đ</t>
  </si>
  <si>
    <t xml:space="preserve">Nguyễn Thị Hồng </t>
  </si>
  <si>
    <t>236 - 08/09/2011</t>
  </si>
  <si>
    <t>280 ngày 07/11/2011</t>
  </si>
  <si>
    <t>án phí DSST:
1.458.000 đ</t>
  </si>
  <si>
    <t>Trần Thị Bích  Tuyền</t>
  </si>
  <si>
    <t>97 -10/08/2012</t>
  </si>
  <si>
    <t>1791 ngày 31/08/2012</t>
  </si>
  <si>
    <t>án phí DSST:
9.000.000 đ</t>
  </si>
  <si>
    <t xml:space="preserve">Phùng Văn Một </t>
  </si>
  <si>
    <t xml:space="preserve">
Khu phố 5, Mỹ Phước, Bến Cát, Bình Dương</t>
  </si>
  <si>
    <t>125 -26/09/2014</t>
  </si>
  <si>
    <t>650 ngày 01/12/2014</t>
  </si>
  <si>
    <t>án phí HSST: 200.000 đ
Phạt: 10.000.000 đ</t>
  </si>
  <si>
    <t xml:space="preserve">Nguyễn Văn Hộ </t>
  </si>
  <si>
    <t>01 - 05/02/2002</t>
  </si>
  <si>
    <t>279 ngày 11/11/2016</t>
  </si>
  <si>
    <t>án phí HSST: 50.000 đ
Phạt: 10.000 .000 đ</t>
  </si>
  <si>
    <t xml:space="preserve">Trần Thị Bích Tuyền </t>
  </si>
  <si>
    <t>97 - 10/08/2012</t>
  </si>
  <si>
    <t>1790 ngày 31/08/2012</t>
  </si>
  <si>
    <t>12/QĐ-CCTHADS
21/4/2017</t>
  </si>
  <si>
    <t xml:space="preserve">Ung Tấn Ngọc </t>
  </si>
  <si>
    <t>03 - 14/01/2011</t>
  </si>
  <si>
    <t>609 ngày 14/03/2011</t>
  </si>
  <si>
    <t>45/QĐ-CCTHADS
11/7/2016</t>
  </si>
  <si>
    <t xml:space="preserve">Lầu Thanh Hải </t>
  </si>
  <si>
    <t>299 - 19/12/2011</t>
  </si>
  <si>
    <t>12 ngày 01/10/2013</t>
  </si>
  <si>
    <t>36/QĐ-CCTHADS
20/5/2016</t>
  </si>
  <si>
    <t>180/2016/HSST
30/6/2016</t>
  </si>
  <si>
    <t>Nợ: 180.000.000đ</t>
  </si>
  <si>
    <t>HỲNH HOA HẠNH</t>
  </si>
  <si>
    <t xml:space="preserve">
5/119 Kp HL 2, Thuận Giao</t>
  </si>
  <si>
    <t>2935 ngày 13/08/2015</t>
  </si>
  <si>
    <t>Án phí DSST: 8.000.000đ</t>
  </si>
  <si>
    <t>44- 07/6/2017</t>
  </si>
  <si>
    <t>HUỲNH HOA HẠNH</t>
  </si>
  <si>
    <t xml:space="preserve"> 
5/119 Kp HL 2,Thuận Giao</t>
  </si>
  <si>
    <t>28/DSST
04/5/2016</t>
  </si>
  <si>
    <t>2974 ngày 05/07/2016</t>
  </si>
  <si>
    <t>Án phì: 57.000.000đ</t>
  </si>
  <si>
    <t>43- 07/6/2017</t>
  </si>
  <si>
    <t>LÊ THỊ MỸ DUNG</t>
  </si>
  <si>
    <t xml:space="preserve">
3/16, Kp Hòa Lân 1, phường Thuận Giao</t>
  </si>
  <si>
    <t>52-19/6/2014</t>
  </si>
  <si>
    <t>2693 ngày 08/08/2014</t>
  </si>
  <si>
    <t>Trả nợ: 67.000.000đ</t>
  </si>
  <si>
    <t>48- 09/6/2017</t>
  </si>
  <si>
    <t>21/DSST12/6/2015</t>
  </si>
  <si>
    <t>281 ngày 13/10/2015</t>
  </si>
  <si>
    <t>Trả nợ: 160.000.000đ</t>
  </si>
  <si>
    <t xml:space="preserve">     45-07/6/2017</t>
  </si>
  <si>
    <t xml:space="preserve">      53- 9/5/2016</t>
  </si>
  <si>
    <t xml:space="preserve">
5/119 KPp HL 2, Thuận Giao</t>
  </si>
  <si>
    <t>28/DSST
13/7/2016</t>
  </si>
  <si>
    <t>3057 ngày 13/07/2016</t>
  </si>
  <si>
    <t>Trả nợ: 1.500.000.000đ</t>
  </si>
  <si>
    <t xml:space="preserve">    42-07/6/2017</t>
  </si>
  <si>
    <t>NGUYỄN TÔN HY</t>
  </si>
  <si>
    <t xml:space="preserve"> D400c KP Bình Hoà, P. Bình Nhâm, Thuận An, </t>
  </si>
  <si>
    <t>Quyết định 79/DSST
 ngày 21/8/2014</t>
  </si>
  <si>
    <t>3307 ngày 04/08/2016</t>
  </si>
  <si>
    <t>thanh toán cho ông Nguyễn Anh Dũng 12.500.000</t>
  </si>
  <si>
    <t>49-12/6/2017</t>
  </si>
  <si>
    <t>Án: 14/KDST
13/8/14</t>
  </si>
  <si>
    <t>999 ngày 15/01/2015</t>
  </si>
  <si>
    <t>Nợ: 74.767.000 đồng</t>
  </si>
  <si>
    <t>47/QĐ-CCTHADS ngày 08/6/2017</t>
  </si>
  <si>
    <t>án phí: 4.500.000 đồng</t>
  </si>
  <si>
    <t>Hồ Thị Lý</t>
  </si>
  <si>
    <t xml:space="preserve">
49/9 Kp BĐ 2, An Bình</t>
  </si>
  <si>
    <t>108/QĐST-DS
04/9/2015</t>
  </si>
  <si>
    <t>524 ngày 08/11/2016</t>
  </si>
  <si>
    <t>Trả 152.233.958đ</t>
  </si>
  <si>
    <t>103/QĐ-CCTHA
30/6/2017</t>
  </si>
  <si>
    <t>20
06/6/2017</t>
  </si>
  <si>
    <t xml:space="preserve">
ấp Kiến An, An Điền, Bến Cát</t>
  </si>
  <si>
    <t>Phạm Thanh Tân+ Phượng</t>
  </si>
  <si>
    <t xml:space="preserve">
ấp An Sơn, An Điền, Bến Cát</t>
  </si>
  <si>
    <t>50-29/6/2010</t>
  </si>
  <si>
    <t>56 ngày 29/09/2011</t>
  </si>
  <si>
    <t>121/QĐ-CCTHA
20/7/2015</t>
  </si>
  <si>
    <t>718 ngày 01/12/2014</t>
  </si>
  <si>
    <t xml:space="preserve">phạt sung công 9.600.000 đồng </t>
  </si>
  <si>
    <t>31/QĐ-CCTHADS
16/5/2016</t>
  </si>
  <si>
    <t>Trả nợ: 425.000.000 đ</t>
  </si>
  <si>
    <t>Trả nợ: 10.000.000 đ</t>
  </si>
  <si>
    <t>CDNC: 12.000.000 đ</t>
  </si>
  <si>
    <t>Công ty TNHH Thái Huy</t>
  </si>
  <si>
    <t xml:space="preserve">Nguyễn Văn Nghĩa, Lê Thị Mỹ Phước, Thanh Trúc, Thành Lễ, Kim Ngân và Văn Dũng </t>
  </si>
  <si>
    <t>- khu 7 Chánh Nghĩa, TDM, BD</t>
  </si>
  <si>
    <t>21/2017/DSST - 09/3/2017</t>
  </si>
  <si>
    <t>2287 ngày 16/05/2017</t>
  </si>
  <si>
    <t>Nộp NSNN: 26.250.000đồng</t>
  </si>
  <si>
    <t>105/QĐCCTHADS ngày 28/7/2017</t>
  </si>
  <si>
    <t>Cty TNHH TM DV Ô tô Dũng Lâm</t>
  </si>
  <si>
    <t xml:space="preserve"> (khu 9, P Chánh Nghĩa, TDM, BD)</t>
  </si>
  <si>
    <t>09/2016/KDTM - 20/6/2016</t>
  </si>
  <si>
    <t>2399 ngày 18/05/2017</t>
  </si>
  <si>
    <t>Nộp NSNN : 2.218.678đ</t>
  </si>
  <si>
    <t>90/QĐ-CCTHADS ngày 10/7/2017</t>
  </si>
  <si>
    <t>74/QĐ-CCTHADS ngày 12/8/2016</t>
  </si>
  <si>
    <t>50/QĐ-CCTHADS ngày 13/7/2016</t>
  </si>
  <si>
    <t>51/QĐ-CCTHADS ngày 13/7/2016</t>
  </si>
  <si>
    <t>21/QĐ-CCTHADS ngày 21/02/2017</t>
  </si>
  <si>
    <t>20/QĐ-CCTHADS ngày 21/02/2017</t>
  </si>
  <si>
    <t>Nguyễn Văn Nghĩa - Lê Thị Mỹ Phước - Lê Thanh Trúc - Nguyễn Lê Kim Ngân - Nguyễn Thành Lễ - Nguyễn Văn Dũng</t>
  </si>
  <si>
    <t xml:space="preserve"> (KP 7, Chánh Nghĩa, Tp TDM,)</t>
  </si>
  <si>
    <t>2049 ngày 20/04/2017</t>
  </si>
  <si>
    <t>TT nợ ST: 1.350.000.000đ +LS</t>
  </si>
  <si>
    <t>106/QĐ-CCTHADS ngày 28/7/2017</t>
  </si>
  <si>
    <t>CÔNG TY TNHH KHANG NGUYÊN</t>
  </si>
  <si>
    <t xml:space="preserve">
KHU 6, PHÚ THỌ, TDM</t>
  </si>
  <si>
    <t>38/QĐST-KDTM
29/9/2014</t>
  </si>
  <si>
    <t>323 ngày 08/11/2016</t>
  </si>
  <si>
    <t>Nợ: 38.183.500đ</t>
  </si>
  <si>
    <t>95/QĐ-CCTHADS-25/7/2017</t>
  </si>
  <si>
    <t>61
24/7/2017</t>
  </si>
  <si>
    <t>38-24/10/13</t>
  </si>
  <si>
    <t>331 ngày 05/11/2013</t>
  </si>
  <si>
    <t>NGUYỄN THỊ LÝ</t>
  </si>
  <si>
    <t>126/1A kp Thạnh Bình - An Thạnh</t>
  </si>
  <si>
    <t>99D ấp An Hòa - An Sơn</t>
  </si>
  <si>
    <t>Nguyễn Văn Lộc + Lan, An Sơn</t>
  </si>
  <si>
    <t xml:space="preserve">
Ấp Hố Muôn, xã Long Nguyên, Bàu Bàng, Bình Dương</t>
  </si>
  <si>
    <t>Bến Tranh, Thanh An</t>
  </si>
  <si>
    <t>Phan Thị Ái An</t>
  </si>
  <si>
    <t>414-29/12/2016</t>
  </si>
  <si>
    <t>1438 ngày 10/01/2017</t>
  </si>
  <si>
    <t>179-21/7/2017</t>
  </si>
  <si>
    <t>Hà Thanh Tuấn</t>
  </si>
  <si>
    <t>L. Tân</t>
  </si>
  <si>
    <t>220-14/11/2013
TAND H. Bến Cát</t>
  </si>
  <si>
    <t>1529 ngày 28/02/2014</t>
  </si>
  <si>
    <t>172-10/7/2017</t>
  </si>
  <si>
    <t>(Ban hành kèm theo Thông tư số 01/2016/TT-BTP ngày 01 tháng 02 năm 2016 của Bộ Tư pháp)</t>
  </si>
  <si>
    <t>Nguyễn Đình Tú</t>
  </si>
  <si>
    <t xml:space="preserve">
Đ/c: Số 864/28 đường Lê Hồng Phong, K3, Phú Thọ, TDM</t>
  </si>
  <si>
    <t>75/2016/DS-ST
31/8/2016
(TDM)</t>
  </si>
  <si>
    <t>2716 ngày 13/07/2017</t>
  </si>
  <si>
    <t>Án phí: 16.605.000đ</t>
  </si>
  <si>
    <t>37/11A Tân Phước, Tân Bình</t>
  </si>
  <si>
    <t>38/ST-DS
27/7/2016</t>
  </si>
  <si>
    <t>56 ngày 21/09/2016</t>
  </si>
  <si>
    <t>AP: 2.453.800 đồng</t>
  </si>
  <si>
    <t>139
25/8/2017</t>
  </si>
  <si>
    <t>Lê Thanh Hùng</t>
  </si>
  <si>
    <t>13/4 Tân thắng, tân Bình</t>
  </si>
  <si>
    <t>87/HSST
13/3/2014</t>
  </si>
  <si>
    <t>805 ngày 28/11/2016</t>
  </si>
  <si>
    <t>Phạt: 9.500.000 đồng</t>
  </si>
  <si>
    <t>140
25/8/2017</t>
  </si>
  <si>
    <t>Võ Thanh Tuấn</t>
  </si>
  <si>
    <t>32/6 Tân Thắng, Tân Bình</t>
  </si>
  <si>
    <t>807 ngày 28/11/2016</t>
  </si>
  <si>
    <t>Phạt: 8.000.000 đồng</t>
  </si>
  <si>
    <t>143
25/8/2017</t>
  </si>
  <si>
    <t>Nguyễn Thụy Hoàng Liên</t>
  </si>
  <si>
    <t xml:space="preserve">41/4 Kp. Tân hiệp, P. Tân Bình, TX. Dĩ An, Bình Dương
</t>
  </si>
  <si>
    <t>09/DSST
03/02/2016</t>
  </si>
  <si>
    <t>2099 ngày 27/05/2016</t>
  </si>
  <si>
    <t>Trả VPBank: 65.990.115 đồng</t>
  </si>
  <si>
    <t>142
25/8/2017</t>
  </si>
  <si>
    <t>Nguyễn Thị Ngọc Châu</t>
  </si>
  <si>
    <t>12/9  Tân Thắng, Tân Bình</t>
  </si>
  <si>
    <t>26/ST-DS
25/4/2016</t>
  </si>
  <si>
    <t>1040 ngày 03/01/2017</t>
  </si>
  <si>
    <t>Trả VPBank: 50.906.000 đồng</t>
  </si>
  <si>
    <t>141
25/8/2017</t>
  </si>
  <si>
    <t>Nguyễn Thị Thanh Hương</t>
  </si>
  <si>
    <t>Tống Hữu Biên</t>
  </si>
  <si>
    <t>35
08/8/2017</t>
  </si>
  <si>
    <t>Lê Văn Tuân</t>
  </si>
  <si>
    <t>364 ngày 24/11/2016</t>
  </si>
  <si>
    <t>37
15/8/2017</t>
  </si>
  <si>
    <t>Phạm Văn Hiền</t>
  </si>
  <si>
    <t>40
21/8/2017</t>
  </si>
  <si>
    <t>164 ngày 14/11/2016</t>
  </si>
  <si>
    <t>41
21/8/2017</t>
  </si>
  <si>
    <t>Nguyễn Minh Hiếu</t>
  </si>
  <si>
    <t>43
23/8/2017</t>
  </si>
  <si>
    <t>44
25/8/2017</t>
  </si>
  <si>
    <t xml:space="preserve">Nguyễn Thanh Tuấn, Trương Quân Bình </t>
  </si>
  <si>
    <t xml:space="preserve"> Hòa Cường, Minh Hòa, DT, BD </t>
  </si>
  <si>
    <t>157 ngày 30/09/2014</t>
  </si>
  <si>
    <t>Lê Thị Thu Hà</t>
  </si>
  <si>
    <t>95-21/11/2014, H. DT</t>
  </si>
  <si>
    <t>2512 ngày 27/04/2015</t>
  </si>
  <si>
    <t>Lê Đình Bắc</t>
  </si>
  <si>
    <t>293-07/9/2012 H. DT</t>
  </si>
  <si>
    <t>41 ngày 11/10/2012</t>
  </si>
  <si>
    <t xml:space="preserve"> địa chỉ: Minh Tân, Dt, BD</t>
  </si>
  <si>
    <t xml:space="preserve">217-18/5/2015, H.DT </t>
  </si>
  <si>
    <t>44 ngày 09/10/2015</t>
  </si>
  <si>
    <t>Nguyễn Văn Tiền</t>
  </si>
  <si>
    <t xml:space="preserve"> địa chỉ: Hòa Cường, Minh Hòa</t>
  </si>
  <si>
    <t>309-27/7/2016 H.DT</t>
  </si>
  <si>
    <t>185 ngày 03/10/2016</t>
  </si>
  <si>
    <t>Phạm Thanh Hậu (Hậu Sỉn)</t>
  </si>
  <si>
    <t xml:space="preserve"> Tân Minh, Minh Thạnh, DT, BD</t>
  </si>
  <si>
    <t>49-16/4/2016 T.BD</t>
  </si>
  <si>
    <t>867 ngày 17/11/2016</t>
  </si>
  <si>
    <t>Hòa Cường, Minh Hòa, DT, BD</t>
  </si>
  <si>
    <t xml:space="preserve"> TT.DT</t>
  </si>
  <si>
    <t>227 ngày 27/10/2000</t>
  </si>
  <si>
    <t>KP4B-TTDT</t>
  </si>
  <si>
    <t xml:space="preserve">Lương Thị Ánh Nhung </t>
  </si>
  <si>
    <t>60-27/3/2013,HDT</t>
  </si>
  <si>
    <t>897 ngày 29/03/2013</t>
  </si>
  <si>
    <t>thanh toán 71.310.330 đồng</t>
  </si>
  <si>
    <t>66-03/4/2013,HDT</t>
  </si>
  <si>
    <t>988 ngày 08/04/2013</t>
  </si>
  <si>
    <t>thanh toán 104.020.377 đồng</t>
  </si>
  <si>
    <t>287/QĐ-CCTHADS-16/8/2017</t>
  </si>
  <si>
    <t>106-23/4/2013,HDT</t>
  </si>
  <si>
    <t>1188 ngày 26/04/2013</t>
  </si>
  <si>
    <t>thanh toán 24.958.614 đồng</t>
  </si>
  <si>
    <t>290/QĐ-CCTHADS - 18/8/2017</t>
  </si>
  <si>
    <t>118-02/5/2013,HDT</t>
  </si>
  <si>
    <t>1465 ngày 13/05/2013</t>
  </si>
  <si>
    <t>thanh toán 111.957.215 đồng</t>
  </si>
  <si>
    <t>273-12/8/2013.HDT</t>
  </si>
  <si>
    <t>155 ngày 16/10/2013</t>
  </si>
  <si>
    <t>thanh toán 47.064.818 đồng</t>
  </si>
  <si>
    <t>288/QĐ-CCTHADS - 16/8/2017</t>
  </si>
  <si>
    <t>425-28/11/2013, HDT</t>
  </si>
  <si>
    <t>1424 ngày 12/02/2014</t>
  </si>
  <si>
    <t>thanh toán 100.547.687 đồng</t>
  </si>
  <si>
    <t>289/QĐ-CCTHADS - 16/8/2017</t>
  </si>
  <si>
    <t>KP3-TTDT</t>
  </si>
  <si>
    <t>Phạm Văn Quốc</t>
  </si>
  <si>
    <t>53/DSST
18/5/2017
TAND tx. Thuận An</t>
  </si>
  <si>
    <t>Bùi Thị Thúy</t>
  </si>
  <si>
    <t>178/HSST
24/11/2016</t>
  </si>
  <si>
    <t xml:space="preserve">
393 khu 6, Hiệp Thành</t>
  </si>
  <si>
    <t>Trần Thị Thu Hồng</t>
  </si>
  <si>
    <t xml:space="preserve"> - khu 5, Chánh Nghĩa, TDM, BD</t>
  </si>
  <si>
    <t>148/2016/DSST- 27/12/2016</t>
  </si>
  <si>
    <t>1902 ngày 11/04/2017</t>
  </si>
  <si>
    <t>Nộp AP: 620.000đồng</t>
  </si>
  <si>
    <t>158/QĐCCTHADS ngày 15/9/2017</t>
  </si>
  <si>
    <t>Nguyễn Thị Hồng Nhung</t>
  </si>
  <si>
    <t xml:space="preserve"> - khu 10, Chánh Nghĩa, TDM, BD</t>
  </si>
  <si>
    <t>65/2016/DSST - 04/7/2016</t>
  </si>
  <si>
    <t>2663 ngày 05/07/2017</t>
  </si>
  <si>
    <t>Nộp AP: 1.628.821đồng</t>
  </si>
  <si>
    <t>157/QĐ-CCTHADS - ngày 15/9/2017</t>
  </si>
  <si>
    <t>83/2017/HSST - 30/3/2017</t>
  </si>
  <si>
    <t>Công ty TNHH MTV In ấn Việt Hà</t>
  </si>
  <si>
    <t xml:space="preserve"> KCN Sóng Thần 3, P
Phú Tân, TPTDM</t>
  </si>
  <si>
    <t>06/QĐST-LĐ
23/3/2016</t>
  </si>
  <si>
    <t>29 ngày 05/10/2016</t>
  </si>
  <si>
    <t>TT nợ cho BHXH ST: 892.345.491đồng</t>
  </si>
  <si>
    <t>154/QĐ-CCTHADS - 05/9//2017</t>
  </si>
  <si>
    <t>146/QĐ-CCTHADS ngày 31/8/2017</t>
  </si>
  <si>
    <t>Đặng Huy Hùng</t>
  </si>
  <si>
    <t>2369 ngày 19/05/2017</t>
  </si>
  <si>
    <t>323/HSST ngày 22/9/2016</t>
  </si>
  <si>
    <t>561 ngày 10/11/2016</t>
  </si>
  <si>
    <t>phạt 15.000.000đồng</t>
  </si>
  <si>
    <t>160/QĐ ngày 18/09/2017</t>
  </si>
  <si>
    <t>233/HSST ngày 29/7/2015</t>
  </si>
  <si>
    <t>1890 ngày 25/04/2017</t>
  </si>
  <si>
    <t>phạt 3.000.000đồng</t>
  </si>
  <si>
    <t>164/QĐ ngày 18/9/2017</t>
  </si>
  <si>
    <t>17/DS-ST ngày 17/3/2017</t>
  </si>
  <si>
    <t>2371 ngày 19/05/2017</t>
  </si>
  <si>
    <t>án phí 1.586.552đồng</t>
  </si>
  <si>
    <t>167/QĐ ngày 18/9/2017</t>
  </si>
  <si>
    <t>Hoàng Thị Vân</t>
  </si>
  <si>
    <t>3/11A kp Tân Long, Tân Đông Hiệp</t>
  </si>
  <si>
    <t>28/DSST, 29/3/2017</t>
  </si>
  <si>
    <t>2214 ngày 19/05/2017</t>
  </si>
  <si>
    <t>149-08/9/2017</t>
  </si>
  <si>
    <t>Trần Trung Hậu</t>
  </si>
  <si>
    <t>9/6 Tân Phú 2, Tân Bình</t>
  </si>
  <si>
    <t>333/HSST
26/9/2016</t>
  </si>
  <si>
    <t>592 ngày 10/11/2016</t>
  </si>
  <si>
    <t xml:space="preserve">Phạt: 5.000.000 đồng
SC: 32.500.000 đồng </t>
  </si>
  <si>
    <t>170
19/9/2017</t>
  </si>
  <si>
    <t>Cty TNHH MTV xây dựng vận tải TMDV Trần Song Anh</t>
  </si>
  <si>
    <t>29/6A Tân Phước, Tân Bình</t>
  </si>
  <si>
    <t>18/KDTM-ST
29/9/2016</t>
  </si>
  <si>
    <t>966 ngày 23/12/2016</t>
  </si>
  <si>
    <t>Ap: 62.286.000 đồng</t>
  </si>
  <si>
    <t>178
27/9/2017</t>
  </si>
  <si>
    <t>Nguyễn Ngọc Trúc</t>
  </si>
  <si>
    <t>5/6C Tân Hiệp, Tân Bình, TX Dĩ An, tỉnh Bình Dương</t>
  </si>
  <si>
    <t>104/STDS
24/8/2015</t>
  </si>
  <si>
    <t>206 ngày 03/11/2015</t>
  </si>
  <si>
    <t>Trả bà Tô Thị Tuyết Lan 882.487.209 đồng</t>
  </si>
  <si>
    <t>180
27/9/2017</t>
  </si>
  <si>
    <t>102/STDS
24/8/2015</t>
  </si>
  <si>
    <t>205 ngày 03/11/2015</t>
  </si>
  <si>
    <t>Trả ông Thái Văn Nam 63.001.466 đồng</t>
  </si>
  <si>
    <t>181
27/9/2017</t>
  </si>
  <si>
    <t>5/6C Tân Hiệp, P Tân Bình, TX Dĩ An, tỉnh Bình Dương</t>
  </si>
  <si>
    <t>48/SDSST
22/5/2014</t>
  </si>
  <si>
    <t>1004 ngày 18/01/2016</t>
  </si>
  <si>
    <t>Trả Nguyễn Thị Thắm
 602.014.013 đồng</t>
  </si>
  <si>
    <t>182
27/9/2017</t>
  </si>
  <si>
    <t>Phùng Văn Minh</t>
  </si>
  <si>
    <t>31/16B KP Tân Phú 1, Tân Bình</t>
  </si>
  <si>
    <t>171/DSST
10/6/2015</t>
  </si>
  <si>
    <t>Trả: 72.000.000 đồng</t>
  </si>
  <si>
    <t>175
27/9/2017</t>
  </si>
  <si>
    <t>Nguyễn Ngọc Trúc</t>
  </si>
  <si>
    <t>5/6 Kp. Tân Hiệp, P. Tân Bình, thị xã Dĩ An, Bình Dương</t>
  </si>
  <si>
    <t>31/DS-ST
09/8/2016</t>
  </si>
  <si>
    <t>2831 ngày 09/08/2016</t>
  </si>
  <si>
    <t>Trả bà Phạm Thị Nam
210.098.224 đồng</t>
  </si>
  <si>
    <t>183
27/9/2017</t>
  </si>
  <si>
    <t>Dương Đức Khiêm</t>
  </si>
  <si>
    <t>17/16 Tân Phú 1, Tân Bình</t>
  </si>
  <si>
    <t>28/LĐ-PT
25/11/2016</t>
  </si>
  <si>
    <t>1097 ngày 09/01/2017</t>
  </si>
  <si>
    <t>Trả: 39.800.000 đồng</t>
  </si>
  <si>
    <t>176
27/9/2017</t>
  </si>
  <si>
    <t>Cty TNHH MTV xây dựng, vận tải thương mại Trần Song Anh</t>
  </si>
  <si>
    <t>29/6A Kp. Tân Phước, Tân Bình, Dĩ An</t>
  </si>
  <si>
    <t>1373 ngày 14/02/2017</t>
  </si>
  <si>
    <t>Trả Tổng Cty Vật liệu XD số 1: 1.676.215.128 đồng</t>
  </si>
  <si>
    <t>177
27/9/2017</t>
  </si>
  <si>
    <t>Nguyễn Thanh Tuấn
Nguyễn Ngọc Trúc</t>
  </si>
  <si>
    <t xml:space="preserve">5/6 Tân Hiệp, Tân Bình
</t>
  </si>
  <si>
    <t>20/DS-ST
21/3/2017</t>
  </si>
  <si>
    <t>2581 ngày 31/05/2017</t>
  </si>
  <si>
    <t>Trả: 159.695.268 đồng</t>
  </si>
  <si>
    <t>184
27/9/2017</t>
  </si>
  <si>
    <t>Nguyễn Thành Nam</t>
  </si>
  <si>
    <t>Nguyễn Thị Bích Phương</t>
  </si>
  <si>
    <t>45
31/8/2017</t>
  </si>
  <si>
    <t>Án phí DSST: 250.000đ</t>
  </si>
  <si>
    <t>Liễu Thiện Huệ</t>
  </si>
  <si>
    <t xml:space="preserve"> khu phố 2, Mỹ Phước, Bến Cát</t>
  </si>
  <si>
    <t>284-15/9/2016</t>
  </si>
  <si>
    <t>893 ngày 16/02/2017</t>
  </si>
  <si>
    <t>nộp án phí DSST: 3.750.000 đồng</t>
  </si>
  <si>
    <t>35/QĐ-CCTHADS ngày 20/9/2017</t>
  </si>
  <si>
    <t>217 - 10/6/2015</t>
  </si>
  <si>
    <t>142 ngày 14/10/2016</t>
  </si>
  <si>
    <t>Lê Tấn Sang + ĐB</t>
  </si>
  <si>
    <t>Cà Tong, Thanh An</t>
  </si>
  <si>
    <t>296/QĐ-CCTHADS-21/8/2017</t>
  </si>
  <si>
    <t>Tạ Ngọc Lắm</t>
  </si>
  <si>
    <t>Trương Văn Bảo Tùng</t>
  </si>
  <si>
    <t>08/HSST
10/01/2017
TAND tx. Tân Uyên</t>
  </si>
  <si>
    <t>CTY TNHH MTV HOÀNG DIỆU</t>
  </si>
  <si>
    <t xml:space="preserve">
Kp BT 2, Thuận Giao</t>
  </si>
  <si>
    <t>ÁN SỐ 78/DSST
30/9/2016</t>
  </si>
  <si>
    <t xml:space="preserve">
Phường Thuận Giao</t>
  </si>
  <si>
    <t>PHÙNG THANH TRUNG</t>
  </si>
  <si>
    <t xml:space="preserve"> địa chỉ: 2/141, Kp BT 1, phường Thuận Giao</t>
  </si>
  <si>
    <t>2494 ngày 19/05/2017</t>
  </si>
  <si>
    <t>Án phí DSST: 435.970đ</t>
  </si>
  <si>
    <t>69
07/8/2017</t>
  </si>
  <si>
    <t>2921 ngày 05/07/2017</t>
  </si>
  <si>
    <t>68
07/8/2017</t>
  </si>
  <si>
    <t>Thái Văn Tâm</t>
  </si>
  <si>
    <t xml:space="preserve">
Đ/chỉ: 3/3 tổ 6, Kp HL 1, phường Thuận Giao</t>
  </si>
  <si>
    <t>38-21/6/07</t>
  </si>
  <si>
    <t>923 ngày 03/07/2007</t>
  </si>
  <si>
    <t>CDNC 10.750.000đ</t>
  </si>
  <si>
    <t>63- 28/7/2017</t>
  </si>
  <si>
    <t>CÔNG TY TNHH MTV TƯỜNG HƯNG</t>
  </si>
  <si>
    <t>VÕ MINH SANG + LÊ HỒNG NHUNG</t>
  </si>
  <si>
    <t>TRƯƠNG HUY DŨNG</t>
  </si>
  <si>
    <t>TRẦN VĂN VŨ</t>
  </si>
  <si>
    <t>VÕ KIM LOAN</t>
  </si>
  <si>
    <t>ĐỊA CHỈ, C379, KP BÌNH ĐỨC 1, LÁI THIÊU</t>
  </si>
  <si>
    <t>18/2013/KDTM-ST
24/4/2013</t>
  </si>
  <si>
    <t>1491 ngày 22/05/2013</t>
  </si>
  <si>
    <t>ÁN PHÍ KDTM-ST 4.141.626đồng</t>
  </si>
  <si>
    <t>109/QĐ-CCTHADS ngày 21/9/2017</t>
  </si>
  <si>
    <t>PHẠM TẤN HÙNG</t>
  </si>
  <si>
    <t>224/2015/HSST
10/7/2015</t>
  </si>
  <si>
    <t>79/2015/STDS
01/9/2015</t>
  </si>
  <si>
    <t>NGUYỄN VĂN CHIÊU, NGYỄN THỊ NHUNG</t>
  </si>
  <si>
    <t>Địa chỉ, 406, KP NGUYỄN TRÃI, LÁI THIÊU</t>
  </si>
  <si>
    <t>58/2016/QĐST-DS
19/7/2016</t>
  </si>
  <si>
    <t>3498 ngày 22/08/2016</t>
  </si>
  <si>
    <t>ÁN PHÍ DSST 300.000đồng</t>
  </si>
  <si>
    <t>103/QĐ-CCTHADS ngày 21/9/2017</t>
  </si>
  <si>
    <t>NGUYỄN THỊ TUYỀN</t>
  </si>
  <si>
    <t xml:space="preserve">Địa chỉ, 119/36, khu phố Đông Tư, phường Lái Thiêu
</t>
  </si>
  <si>
    <t>60/2016/QĐST
19/7/2016</t>
  </si>
  <si>
    <t>3500 ngày 22/08/2016</t>
  </si>
  <si>
    <t>ÁN PHÍ DSST 427.900đồng</t>
  </si>
  <si>
    <t>104/QĐ-CCTHADS ngày 21/9/2017</t>
  </si>
  <si>
    <t>NGUYỄN KIM VIỆT</t>
  </si>
  <si>
    <t>Địa chỉ, 235B KP NGUYỄN TRÃI, LÁI THIÊU</t>
  </si>
  <si>
    <t>88/2016/STDS
19/9/2016</t>
  </si>
  <si>
    <t>390 ngày 01/11/2016</t>
  </si>
  <si>
    <t>ÁN PHÍ DSST 734.707đồng</t>
  </si>
  <si>
    <t>110/QĐ-CCTHADS ngày 21/9/2017</t>
  </si>
  <si>
    <t>TRÌ KIM SÁNG</t>
  </si>
  <si>
    <t>ĐỊA CHỈ, 02 PHAN THANH GIẢN, KP CHỢ, LÁI THIÊU</t>
  </si>
  <si>
    <t>93/2016/STDS
04/11/2016</t>
  </si>
  <si>
    <t>998 ngày 12/12/2016</t>
  </si>
  <si>
    <t>ÁN PHÍ DSST 8.925.000đồng</t>
  </si>
  <si>
    <t>101/QĐ-CCTHADS ngày 21/9/2017</t>
  </si>
  <si>
    <t>LÊ VĂN BÔNG, TRÌ KIM SÁNG</t>
  </si>
  <si>
    <t>03/2017/STDS
04/01/2017</t>
  </si>
  <si>
    <t>NGUYỄN PHI BẰNG</t>
  </si>
  <si>
    <t>Địa chỉ, 132/4C, KP HÒA LONG, LÁI THIÊU</t>
  </si>
  <si>
    <t>11/2017/STDS
23/01/2017</t>
  </si>
  <si>
    <t>1862 ngày 03/03/2017</t>
  </si>
  <si>
    <t>ÁN PHÍ DSST 687.813đồng</t>
  </si>
  <si>
    <t>108/QĐ-CCTHADS ngày 21/9/2017</t>
  </si>
  <si>
    <t>BÙI THỊ BÍCH KIỀU, NGUYỄN TRUNG KIÊN</t>
  </si>
  <si>
    <t>ĐỊA CHỈ, 57/7, KP ĐÔNG NHÌ, LÁI THIÊU</t>
  </si>
  <si>
    <t>53/2016/DSST
16/8/2016</t>
  </si>
  <si>
    <t>2050 ngày 30/03/2017</t>
  </si>
  <si>
    <t>ÁN PHÍ DSST 87.975.793đồng</t>
  </si>
  <si>
    <t>117/QĐ-CCTHADS ngày 25/9/2017</t>
  </si>
  <si>
    <t>TRẦN THANH HẢI</t>
  </si>
  <si>
    <t>ĐỊA CHỈ, 85C, KP HÒA LONG, LÁI THIÊU</t>
  </si>
  <si>
    <t>92/2015/STDS
18/11/2015</t>
  </si>
  <si>
    <t>1724 ngày 24/02/2016</t>
  </si>
  <si>
    <t>TRẢ NỢ CHO BÀ NGUYỄN THỊ MINH TRANG 35.500.000đồng</t>
  </si>
  <si>
    <t>97/QĐ-CCTHADS  ngày 21/9/2017</t>
  </si>
  <si>
    <t>Nguyễn Chánh Niên</t>
  </si>
  <si>
    <t>Hưng Định</t>
  </si>
  <si>
    <t>22/DSST
10/3/2017</t>
  </si>
  <si>
    <t>2094 ngày 10/04/2017</t>
  </si>
  <si>
    <t>70
18/7/2017</t>
  </si>
  <si>
    <t>Nguyễn Thị Sáng</t>
  </si>
  <si>
    <t>Phạt, Sung công 13,000,000 đồng</t>
  </si>
  <si>
    <t>AP: 200,000 đ, SC: 6,400,000 đ</t>
  </si>
  <si>
    <t>279-16/8/2017</t>
  </si>
  <si>
    <t>AP: 16,750,000 đ</t>
  </si>
  <si>
    <t>276-16/8/2017</t>
  </si>
  <si>
    <t>307-23/8/2017</t>
  </si>
  <si>
    <t>CD: 2,000,000 đ</t>
  </si>
  <si>
    <t>93-24/02/2017</t>
  </si>
  <si>
    <t>CD: 280,734,103 Đ</t>
  </si>
  <si>
    <t>115-03/4/2017</t>
  </si>
  <si>
    <t>CD: 7,947,000 Đ</t>
  </si>
  <si>
    <t>272-15/8/2017</t>
  </si>
  <si>
    <t>CD: 37,431,214 Đ</t>
  </si>
  <si>
    <t>117-03/4/2017</t>
  </si>
  <si>
    <t>CD: 421,101,155 Đ</t>
  </si>
  <si>
    <t>116-03/4/2017</t>
  </si>
  <si>
    <t>CDNC: 12,600,000 Đ</t>
  </si>
  <si>
    <t>270-15/8/2017</t>
  </si>
  <si>
    <t>CDNC: 8,000,000 Đ</t>
  </si>
  <si>
    <t>280-16/8/2017</t>
  </si>
  <si>
    <t>Nộp án phí: 29.233.000 đồng</t>
  </si>
  <si>
    <t>- kp 1B Chánh Phú Hòa</t>
  </si>
  <si>
    <t xml:space="preserve"> kp 1B Chánh Phú Hòa</t>
  </si>
  <si>
    <t>1500 ngày 11/04/2016</t>
  </si>
  <si>
    <t>39-8/7/2016</t>
  </si>
  <si>
    <t>209-12/4/2016</t>
  </si>
  <si>
    <t>2686 ngày 18/08/2016</t>
  </si>
  <si>
    <t>76-23/9/2016</t>
  </si>
  <si>
    <t xml:space="preserve"> Lồ Ồ, An Tây, Bến Cát</t>
  </si>
  <si>
    <t xml:space="preserve"> Dòng Sỏi, An Tây, Bến Cát</t>
  </si>
  <si>
    <t>Lưu Ngọc Châu- Phụng…</t>
  </si>
  <si>
    <t>29/DS - 2/01/2011</t>
  </si>
  <si>
    <t>2081 ngày 22/07/2013</t>
  </si>
  <si>
    <t>139-10/9/2015</t>
  </si>
  <si>
    <t>73-08/9/2015</t>
  </si>
  <si>
    <t>93 ngày 06/10/2015</t>
  </si>
  <si>
    <t>08-07/3/2017</t>
  </si>
  <si>
    <t xml:space="preserve">Nguyễn Văn Hùng </t>
  </si>
  <si>
    <t>Lồ Ồ, An Tây, Bến Cát</t>
  </si>
  <si>
    <t>15-22/01/2016</t>
  </si>
  <si>
    <t>2004 ngày 01/06/2016</t>
  </si>
  <si>
    <t>54/22/7/2016</t>
  </si>
  <si>
    <t>Cty CP Tấn Tài Phát</t>
  </si>
  <si>
    <t>07-01/11/2013</t>
  </si>
  <si>
    <t>576 ngày 03/12/2013</t>
  </si>
  <si>
    <t>92 ngày 06/10/2015</t>
  </si>
  <si>
    <t>24-25/02/2016</t>
  </si>
  <si>
    <t>PHAN VĂN HOÀNG</t>
  </si>
  <si>
    <t>39/3 kp. Bình Phước A, p. Bình Chuẩn, thị xã Thuận An</t>
  </si>
  <si>
    <t>291/HSST-30/8/13</t>
  </si>
  <si>
    <t>156 ngày 07/10/2013</t>
  </si>
  <si>
    <t>Phạt 10.000.000đ</t>
  </si>
  <si>
    <t>37
10/5/2017</t>
  </si>
  <si>
    <t>Kp. Bình Phước A, p. Bình Chuẩn, tx. Thuận An</t>
  </si>
  <si>
    <t>Án phí: 4.200.000đ</t>
  </si>
  <si>
    <t>NGUYỄN KIM KHƯƠNG</t>
  </si>
  <si>
    <t xml:space="preserve"> 59 phường Phước Bình, Quận 9, tp. HCM</t>
  </si>
  <si>
    <t>23/DSST-19/3/14</t>
  </si>
  <si>
    <t>1337 ngày 07/04/2014</t>
  </si>
  <si>
    <t>Án phí: 56.000.000đ</t>
  </si>
  <si>
    <t>82
21/8/2015</t>
  </si>
  <si>
    <t>TRẦN XUÂN HIẾU</t>
  </si>
  <si>
    <t>140/DSST-09/11/12</t>
  </si>
  <si>
    <t>NGUYỄN HỒNG PHÚC</t>
  </si>
  <si>
    <t>HUỲNH VĂN BẰNG;
NGUYỄN THỊ THANH;
HUỲNH KIM TIẾN</t>
  </si>
  <si>
    <t>kp. Bình Phú, phường Bình Chuẩn, tx. Thuận An</t>
  </si>
  <si>
    <t>139/DSPT-20/6/14</t>
  </si>
  <si>
    <t>2685 ngày 08/08/2014</t>
  </si>
  <si>
    <t>88
21/8/2015</t>
  </si>
  <si>
    <t>NGUYỄN THỊ THANH</t>
  </si>
  <si>
    <t>kp. Bình Phú, phường Bình chuẩn, tx. Thuận An</t>
  </si>
  <si>
    <t>52/DSST-27/9/11</t>
  </si>
  <si>
    <t>239 ngày 07/11/2011</t>
  </si>
  <si>
    <t>86
21/8/2017</t>
  </si>
  <si>
    <t>NGUYỆN KIM KHƯƠNG</t>
  </si>
  <si>
    <t>59 tổ 1, kp. 3, phường Phước Bình, Quận 9, thành phố Hồ Chí Minh</t>
  </si>
  <si>
    <t>1686 ngày 29/04/2014</t>
  </si>
  <si>
    <t>Nọ: 4.000.000.000đ</t>
  </si>
  <si>
    <t>81
21/8/2015</t>
  </si>
  <si>
    <t>KDC Trung Quý, kp. Bình Phước B, p. Bình Chuẩn</t>
  </si>
  <si>
    <t>474 ngày 04/12/2012</t>
  </si>
  <si>
    <t>Nợ: 40.000.000đ</t>
  </si>
  <si>
    <t>83
21/8/2015</t>
  </si>
  <si>
    <t>NGUYEN CÔNG TOÀN</t>
  </si>
  <si>
    <t>151/DSST-05/12/2012</t>
  </si>
  <si>
    <t>2823 ngày 07/08/2015</t>
  </si>
  <si>
    <t>nọ: 40.000.000đ</t>
  </si>
  <si>
    <t>167
21/9/2015</t>
  </si>
  <si>
    <t>Công ty cổ phần xây dựng Đồng Phú</t>
  </si>
  <si>
    <t>50/29 kp. Bình Phước B, p. Bình Chuẩn, Tx. Thuận An</t>
  </si>
  <si>
    <t>3213 ngày 01/08/2016</t>
  </si>
  <si>
    <t>Trả nợ: 87.220.000đ</t>
  </si>
  <si>
    <t>Công ty TNHH  Đồ Gỗ Miếu Thổ</t>
  </si>
  <si>
    <t>18/18A kp. Bình Phước B, p. Bình Chuẩn, Tx. Thuận An</t>
  </si>
  <si>
    <t>668 ngày 16/11/2016</t>
  </si>
  <si>
    <t>Nọ: 140.648.288đ</t>
  </si>
  <si>
    <t>Công ty TNHH MTV SX-TM Sâm Sâm Quang</t>
  </si>
  <si>
    <t>49/21 kp. Bình Quới A, p. Bình Chuẩn, tx. Thuận AN</t>
  </si>
  <si>
    <t>11/QĐST-LĐ
31/7/2015
TAND tx. Tân Uyên</t>
  </si>
  <si>
    <t>1454 ngày 16/01/2017</t>
  </si>
  <si>
    <t>Nợ: 209.722.432đ</t>
  </si>
  <si>
    <t xml:space="preserve"> khu phố 1B, An Phú, thuận An, Bình Dương
</t>
  </si>
  <si>
    <t>438 ngày 14/12/2010</t>
  </si>
  <si>
    <t>Án phí 52.260.000 đồng</t>
  </si>
  <si>
    <t>150/CCTHADS-16/7/2016</t>
  </si>
  <si>
    <t xml:space="preserve"> khu phố 1B, An Phú, Thuận An, Bình Dương</t>
  </si>
  <si>
    <t>509 ngày 27/12/2010</t>
  </si>
  <si>
    <t>nộ án phí 30.000.000 đồng</t>
  </si>
  <si>
    <t>149/QĐ-CCTHADS ngày 16/7/2016</t>
  </si>
  <si>
    <t xml:space="preserve"> Khu phố B, An Phú, Thuận An, Bình Dương
</t>
  </si>
  <si>
    <t>1074 ngày 09/05/2011</t>
  </si>
  <si>
    <t>146/CCTHADS-26/7/2016</t>
  </si>
  <si>
    <t>1076 ngày 09/05/2011</t>
  </si>
  <si>
    <t>Án phí 5.762.000 đồng</t>
  </si>
  <si>
    <t>148/CCTHADS-26/7/2016</t>
  </si>
  <si>
    <t>1239 ngày 13/06/2011</t>
  </si>
  <si>
    <t>Án phí 47.257.000 đồng</t>
  </si>
  <si>
    <t>145/CCTHADS-26/7/2016</t>
  </si>
  <si>
    <t>1344 ngày 08/07/2011</t>
  </si>
  <si>
    <t>Án phí 3.206.000 đồng</t>
  </si>
  <si>
    <t>147/CCTHADS-26/7/2016</t>
  </si>
  <si>
    <t>235 ngày 07/11/2011</t>
  </si>
  <si>
    <t>Án phí 34.066.000 đồng</t>
  </si>
  <si>
    <t>144/CCTHADS-26/7/2016</t>
  </si>
  <si>
    <t xml:space="preserve"> 79 DC 29 đường D1, KDC Việt Sing, An Phú, Thuận An, Bình Dương</t>
  </si>
  <si>
    <t>573 ngày 12/01/2011</t>
  </si>
  <si>
    <t>Nộp án phí: 5.564.916đ</t>
  </si>
  <si>
    <t>151//QĐ-CCTHADS ngày 26/7/2016</t>
  </si>
  <si>
    <t>HỒ T. THU TRANG</t>
  </si>
  <si>
    <t xml:space="preserve"> khu phố 1B, An Phú Thuận An Bình Dương</t>
  </si>
  <si>
    <t>1736 ngày 03/08/2012</t>
  </si>
  <si>
    <t>Nộp án phí: 3.862.000đ</t>
  </si>
  <si>
    <t>78/QĐ-CCTHADS ngày 08/9/2017</t>
  </si>
  <si>
    <t>NGUYỄN T. NIÊN + NĂM</t>
  </si>
  <si>
    <t xml:space="preserve"> tổ 6, khu phố 2, An Phú, Thuận An, Bình Dương</t>
  </si>
  <si>
    <t>1107 ngày 02/07/2008</t>
  </si>
  <si>
    <t xml:space="preserve"> nộp án phí 687.500đ</t>
  </si>
  <si>
    <t>83/QĐ- CCTHADS ngày 14/09/2017</t>
  </si>
  <si>
    <t>NGUYỄN T. NIÊN</t>
  </si>
  <si>
    <t>1160 ngày 16/07/2008</t>
  </si>
  <si>
    <t xml:space="preserve"> nộp án phí 900.000đ</t>
  </si>
  <si>
    <t>84/QĐ- CCTHADS ngày 14/09/2017</t>
  </si>
  <si>
    <t>CTYTNHH XDVTTMDV ĐẠT HUY</t>
  </si>
  <si>
    <t xml:space="preserve"> C65-66 D35, KDC Việt Sing, An Phú, thuận An, Bình Dương</t>
  </si>
  <si>
    <t>54 ngày 10/10/2012</t>
  </si>
  <si>
    <t>72//QĐ-CCTHADS ngày 08/9/2017</t>
  </si>
  <si>
    <t xml:space="preserve"> 70/1, khu phố 1A, An Phú, Thuận An, Bình Dương</t>
  </si>
  <si>
    <t>656 ngày 03/01/2013</t>
  </si>
  <si>
    <t>Nộp án phí: 4.750.000đ</t>
  </si>
  <si>
    <t>85/QĐ-CCTHADS ngày 14/09/2017</t>
  </si>
  <si>
    <t xml:space="preserve"> Ô6B lô 19, khu dân cư Việt Sing, khu phố 4, An Phú, thuận An, Bình Dương</t>
  </si>
  <si>
    <t>14, 18/3/13</t>
  </si>
  <si>
    <t>1123 ngày 01/04/2013</t>
  </si>
  <si>
    <t>143//QĐ-CCTHADS ngày 26/7/2016</t>
  </si>
  <si>
    <t>VŨ NAM ANH
ĐOÀN VĂN CÁNH
LÊ TRỌNG DƯƠNG</t>
  </si>
  <si>
    <t xml:space="preserve"> khu phố 3, An Phú, Thuận An, Bình Dương</t>
  </si>
  <si>
    <t>1662 ngày 17/06/2013</t>
  </si>
  <si>
    <t>Trả Tài Sản</t>
  </si>
  <si>
    <t>96/QĐ-CCTHADS ngày 21-9-2017</t>
  </si>
  <si>
    <t>Công ty TNHH OL Plastic VN</t>
  </si>
  <si>
    <t xml:space="preserve"> 331, khu phố 1A, An Phú, thuận An, Bình Dương</t>
  </si>
  <si>
    <t>08/LĐST-12/5/14</t>
  </si>
  <si>
    <t>2255 ngày 03/07/2014</t>
  </si>
  <si>
    <t>Nộp án phí 15.948.120đ</t>
  </si>
  <si>
    <t>86/QĐ-CCTHADS ngày 14/09/2017</t>
  </si>
  <si>
    <t xml:space="preserve"> ô 14B, DC07, khu phố4, An Phú, Thuận An, Bình Dương</t>
  </si>
  <si>
    <t>167/HSST-30/7/14</t>
  </si>
  <si>
    <t>2598 ngày 30/07/2014</t>
  </si>
  <si>
    <t>Nộp án phí 9.000.000đ</t>
  </si>
  <si>
    <t>75/QĐ-CCTHADS ngày 08/9/2017</t>
  </si>
  <si>
    <t>19-18/3/1999</t>
  </si>
  <si>
    <t>212 ngày 06/01/2006</t>
  </si>
  <si>
    <t>Sung công 19.950.000đ</t>
  </si>
  <si>
    <t>76/QĐ-CCTHADS ngày 08/9/2017</t>
  </si>
  <si>
    <t>08-01/6/2015</t>
  </si>
  <si>
    <t>2766 ngày 29/07/2015</t>
  </si>
  <si>
    <t>Nộp án phí: 8.514.000 đồng</t>
  </si>
  <si>
    <t>154/QĐ-CCTHADS ngày 26/7/2016</t>
  </si>
  <si>
    <t>CTY TNHH MTV TM D&amp;R</t>
  </si>
  <si>
    <t xml:space="preserve"> 51c/1 khu phố 1A, An Phú, Thuận An, Bình Dương</t>
  </si>
  <si>
    <t>4-02/03/2015</t>
  </si>
  <si>
    <t>2950 ngày 13/08/2015</t>
  </si>
  <si>
    <t>Án phí: 51.608.578 đồng</t>
  </si>
  <si>
    <t>177/QĐ-CCTHADS ngày 22/8/2016</t>
  </si>
  <si>
    <t>14-24/8/2015</t>
  </si>
  <si>
    <t>516 ngày 28/10/2015</t>
  </si>
  <si>
    <t>Án phí: 80.043.327 đồng</t>
  </si>
  <si>
    <t>176/QĐ-CCTHA ngày 22/8/2016</t>
  </si>
  <si>
    <t>CTY TNHHMTV DƯƠNG ANH MINH</t>
  </si>
  <si>
    <t xml:space="preserve"> Ô 13, lô D1, KDC Việt Sing, An Phú, Thuận AN, Bình Dương</t>
  </si>
  <si>
    <t>19-15/9/15</t>
  </si>
  <si>
    <t>599 ngày 05/11/2015</t>
  </si>
  <si>
    <t>Án phí: 4.173.148 đồng</t>
  </si>
  <si>
    <t>90/QĐ-CCTHADS ngày 14/9/2017</t>
  </si>
  <si>
    <t>CÔNG TY ĐẠI HOÀNG VIỆT</t>
  </si>
  <si>
    <t xml:space="preserve"> 18/2 khu phố 1B, An Phú, Thuận An, Bình Dương</t>
  </si>
  <si>
    <t>43-30/9/2015</t>
  </si>
  <si>
    <t>792 ngày 19/11/2015</t>
  </si>
  <si>
    <t>nộp án phí: 1.923.476 đồng</t>
  </si>
  <si>
    <t>173/QĐ-CCTHADS ngày 22/8/2016</t>
  </si>
  <si>
    <t>TRẦN ĐỨC HUY- CHỦ DNTN KIM BẢO LỢI</t>
  </si>
  <si>
    <t xml:space="preserve"> 226/2 đường DT 743, kp 1B, An Phú, Thuận An, Bình Dương</t>
  </si>
  <si>
    <t>41-29/9/2015</t>
  </si>
  <si>
    <t>1212 ngày 23/12/2015</t>
  </si>
  <si>
    <t>nộp án phí: 572.691 đồng</t>
  </si>
  <si>
    <t>73/QĐ-CCTHADS ngày 08/9/2017</t>
  </si>
  <si>
    <t xml:space="preserve"> C19 đường D16, làng chuyên gia Việt-sing, khu phố 4, An Phú, Thuận An, Bình Dương</t>
  </si>
  <si>
    <t>36-29/9/2015</t>
  </si>
  <si>
    <t>1217 ngày 23/12/2015</t>
  </si>
  <si>
    <t>nộp án phí: 550.185 đồng</t>
  </si>
  <si>
    <t>212/QĐ-CCTHADS ngày05/9/2016</t>
  </si>
  <si>
    <t>HUỲNH VĨ ĐƯỜNG-DNTN VĨ ĐƯƠNG</t>
  </si>
  <si>
    <t>41-25/12/15</t>
  </si>
  <si>
    <t>1517 ngày 22/01/2016</t>
  </si>
  <si>
    <t>Nộo Án phí 1.590.102đ</t>
  </si>
  <si>
    <t>112/QĐ-CCTHADS ngày 22/9/2017</t>
  </si>
  <si>
    <t xml:space="preserve"> 191C/5 khu phố 4, An Phú, Thuận An, Bình Dương</t>
  </si>
  <si>
    <t>56-21/12/2015</t>
  </si>
  <si>
    <t>1769 ngày 29/02/2016</t>
  </si>
  <si>
    <t>nộp án phí 834.033đ</t>
  </si>
  <si>
    <t>87/QĐ-CCTHADS ngày 14/09/2017</t>
  </si>
  <si>
    <t xml:space="preserve"> 162/1 khu phố Thạnh Quý, An Thạnh Thuận An, Bình Dương</t>
  </si>
  <si>
    <t>179-7/6/2016</t>
  </si>
  <si>
    <t>3419 ngày 17/08/2016</t>
  </si>
  <si>
    <t>Nộp án phí HSST 200.000đ và sung quỹ 34.850.000đ</t>
  </si>
  <si>
    <t>215/QĐ-CCTHADS ngày 12/9/2016</t>
  </si>
  <si>
    <t>TRẦN THANH HOÀNG, LÊ HOÀNG BỬU, NGUYỄN VĂN QUỐC TUẤN</t>
  </si>
  <si>
    <t xml:space="preserve"> khu phố 4, An Phú, Thuận An, Bình Dương</t>
  </si>
  <si>
    <t>285-15/9/2016</t>
  </si>
  <si>
    <t>741 ngày 16/11/2016</t>
  </si>
  <si>
    <t xml:space="preserve"> 254 khu phố 4, An Phú, Thuận An, Bình Dương</t>
  </si>
  <si>
    <t>622-29/09/2016</t>
  </si>
  <si>
    <t>1621 ngày 16/02/2017</t>
  </si>
  <si>
    <t>Nộp án phí 200.000đ</t>
  </si>
  <si>
    <t>116/QĐ-CCTHADS ngày 25/9/2017</t>
  </si>
  <si>
    <t>TRƯƠNG THỊ LỆ DUNG</t>
  </si>
  <si>
    <t xml:space="preserve"> 7/5 khu phố4, An Phú, Thuận AN, Bình Dương</t>
  </si>
  <si>
    <t>445-30/12/2015</t>
  </si>
  <si>
    <t>1759 ngày 28/02/2017</t>
  </si>
  <si>
    <t>Nộp phạt: 10.00.000đ</t>
  </si>
  <si>
    <t>58/QĐ-CCTHADS ngày 19/7/2017</t>
  </si>
  <si>
    <t>TRƯƠNG VĂN NGHĨA</t>
  </si>
  <si>
    <t xml:space="preserve"> 4/19, khu phố Đông, Vĩnh Phú, Thuận An, Bình Dương</t>
  </si>
  <si>
    <t>37-03/2/2016</t>
  </si>
  <si>
    <t>2132 ngày 29/03/2016</t>
  </si>
  <si>
    <t>Nộp án phí HSST: 200.000đ và phạt:  7.000.000đ</t>
  </si>
  <si>
    <t>73/QĐ-CCTHADS ngày 20/6/2016</t>
  </si>
  <si>
    <t xml:space="preserve"> 3/44 kp. 1, Phường Thạnh Lộc, Quận 12, Tp. HCm</t>
  </si>
  <si>
    <t>195/HSST
28/6/2016
TAND tx. Thuận An</t>
  </si>
  <si>
    <t>3615 ngày 06/09/2016</t>
  </si>
  <si>
    <t>Nộp Phạt: 3.000.000đ</t>
  </si>
  <si>
    <t>93/QĐ-CCTHADS ngày 14/9/2017</t>
  </si>
  <si>
    <t xml:space="preserve"> 18/13 kp. Hòa Long, p. Vĩnh Phú, Tx. Thuận An, Bình Dương</t>
  </si>
  <si>
    <t>3618 ngày 06/09/2016</t>
  </si>
  <si>
    <t>Án phí HSST 200.000đ và Phạt 3.000.000đ</t>
  </si>
  <si>
    <t>65/QĐ-CCTHADS
03/8/2017</t>
  </si>
  <si>
    <t xml:space="preserve"> Số 14/6 kp. Phú Hội, p. Vĩnh Phú, tx. Thuận An</t>
  </si>
  <si>
    <t>527 ngày 09/11/2016</t>
  </si>
  <si>
    <t>Án phí DSST: 3.484.243đ</t>
  </si>
  <si>
    <t>11/QĐ-CCTHADS
ngày 02/12/2016</t>
  </si>
  <si>
    <t>Phan Anh Thanh</t>
  </si>
  <si>
    <t xml:space="preserve"> 42/13 kp. Đông, p. Vĩnh Phú, tx. Thuận AN</t>
  </si>
  <si>
    <t>2853 ngày 14/06/2017</t>
  </si>
  <si>
    <t>Án phí DSST: 1.196.779đ</t>
  </si>
  <si>
    <t>64/QĐ-CCTHADS
ngày 31/7/2017</t>
  </si>
  <si>
    <t xml:space="preserve"> Kp. Hòa Long, p. Vĩnh Phú, tx. Thuận AN</t>
  </si>
  <si>
    <t>3343 ngày 03/08/2017</t>
  </si>
  <si>
    <t>Án phí DSST và HSST: 450.000đ</t>
  </si>
  <si>
    <t>95/QĐ-CCTHADS
ngày 18/9/2017</t>
  </si>
  <si>
    <t xml:space="preserve">  368/1 khu phố 1A, An Phú, Thuận An, Bình Dương</t>
  </si>
  <si>
    <t>17, 11/3/13</t>
  </si>
  <si>
    <t>1338 ngày 06/05/2013</t>
  </si>
  <si>
    <t>Trả nợ: 49.000.000đ</t>
  </si>
  <si>
    <t>142/QĐ-CCTHADS ngày 26/7/2016</t>
  </si>
  <si>
    <t xml:space="preserve"> 337C khu phố 1B, An Phú, Thuận An, Bình Dương</t>
  </si>
  <si>
    <t>QĐ 187 HNGĐST 16/11/2010</t>
  </si>
  <si>
    <t>1139 ngày 19/05/2011</t>
  </si>
  <si>
    <t>Trả nợ: 56.000.000đ</t>
  </si>
  <si>
    <t>160/QĐ-CCTHADS ngày 16/9/2015</t>
  </si>
  <si>
    <t>Lê Thị Thúy Hồng</t>
  </si>
  <si>
    <t xml:space="preserve"> 160/1, khu phố 1A, An Phú, Thuận An, Bình Dương</t>
  </si>
  <si>
    <t>36/DSST-21/4/14</t>
  </si>
  <si>
    <t>2520 ngày 23/07/2014</t>
  </si>
  <si>
    <t>Trả Nợ: 70.000.000đ</t>
  </si>
  <si>
    <t>149/QĐ-CCTHADS ngày 08/9/2015</t>
  </si>
  <si>
    <t>Nguyễn Tuấn Hảo + Đào</t>
  </si>
  <si>
    <t xml:space="preserve"> 922 DC28, khu phố4, An Phú, Thuận An, Bình Dương</t>
  </si>
  <si>
    <t>88/DSST-29/8/14</t>
  </si>
  <si>
    <t>2968 ngày 09/09/2014</t>
  </si>
  <si>
    <t>Trả nợ 290.000.000đ</t>
  </si>
  <si>
    <t>59/QĐ-CCTHADS ngày 19/7/2017</t>
  </si>
  <si>
    <t>NGUYỄN TUẤN HẢO, PHẠM THỊ ANH ĐÀO</t>
  </si>
  <si>
    <t xml:space="preserve"> 922 lô DC 28, khu phố4, An Phú, Thuận An, Bình Dương</t>
  </si>
  <si>
    <t>2464 ngày 09/07/2015</t>
  </si>
  <si>
    <t>Trả nợ: 37.077.037đ</t>
  </si>
  <si>
    <t>60/QĐ-CCTHADS ngày 19/7/2016</t>
  </si>
  <si>
    <t xml:space="preserve"> khu phố 1B, An Phú, Thuận AN, Bình Dương</t>
  </si>
  <si>
    <t>8-01/06/15</t>
  </si>
  <si>
    <t>2808 ngày 29/07/2015</t>
  </si>
  <si>
    <t xml:space="preserve">Trả nợ Bảo Hiểm xã hội thi xã Thuận An: 283.828.967đ </t>
  </si>
  <si>
    <t>153/QĐ-CCTHADS ngày 26/7/2016</t>
  </si>
  <si>
    <t>CTY XD VẬN TẢI ĐẠT HUY</t>
  </si>
  <si>
    <t xml:space="preserve"> C65-66 đường D35, KDC Việt Sing, An Phú, Thuận An, Bình Dương</t>
  </si>
  <si>
    <t>19-17/7/15</t>
  </si>
  <si>
    <t>271 ngày 12/10/2015</t>
  </si>
  <si>
    <t xml:space="preserve">Trả nợ Bảo Hiểm xã hội thi xã Thuận An: 162.007.351đ </t>
  </si>
  <si>
    <t>91/QD-CCTHADS ngày 14/09/2017</t>
  </si>
  <si>
    <t>TỪ VĂN BẢY, VÕ THỊ CÚC</t>
  </si>
  <si>
    <t xml:space="preserve"> 200/2 khu phố 1B, An Phú, Thuận An, Bình Dương</t>
  </si>
  <si>
    <t>109-21/11/13</t>
  </si>
  <si>
    <t>268 ngày 12/10/2015</t>
  </si>
  <si>
    <t>Nợ: 1.290.000.000đ</t>
  </si>
  <si>
    <t>172/QĐ-CCTHADS ngày 22/8/2016</t>
  </si>
  <si>
    <t xml:space="preserve"> khu phố 1A, An Phú, Thuận An, Bình Dương </t>
  </si>
  <si>
    <t>18-30/6/2015</t>
  </si>
  <si>
    <t>544 ngày 28/10/2015</t>
  </si>
  <si>
    <t xml:space="preserve">Trả nợ Bảo Hiểm xã hội thi xã Thuận An: 431.381.154đ </t>
  </si>
  <si>
    <t>211/QĐ-CCTHADS ngày 05/9/2016</t>
  </si>
  <si>
    <t>CTY TNHH ĐẠI HOÀNG VIỆT</t>
  </si>
  <si>
    <t>43-30/9/15</t>
  </si>
  <si>
    <t>885 ngày 02/12/2015</t>
  </si>
  <si>
    <t>Nợ: 64.115.877 đồng</t>
  </si>
  <si>
    <t>174/QĐ-CCTHADS ngày 22/8/2016</t>
  </si>
  <si>
    <t>CTY TNHH MTV DƯƠNG ANH MINH</t>
  </si>
  <si>
    <t xml:space="preserve"> Ô13, lô 1, khu dân cư Việt Sing, An Phú, Thuận An, Bình Dương</t>
  </si>
  <si>
    <t>891 ngày 07/12/2015</t>
  </si>
  <si>
    <t>Trả nợ bảo hiểm xã hội thị xã Thuận An 139.104.923đ</t>
  </si>
  <si>
    <t>89/QĐ-CCTHADS Ngày 14/09/2017</t>
  </si>
  <si>
    <t>CTY TNHH MTVTM D&amp;R</t>
  </si>
  <si>
    <t xml:space="preserve"> 51C/1 khu phố 1A, An Phú, Thuận An, Bình Dương</t>
  </si>
  <si>
    <t>14-24/8/15</t>
  </si>
  <si>
    <t>1024 ngày 14/12/2015</t>
  </si>
  <si>
    <t>Nợ: 2.402.166.396đ</t>
  </si>
  <si>
    <t>175/QĐ-CCTHADS ngày 22/8/2016</t>
  </si>
  <si>
    <t>TRẦN ĐỨC HUY - DNTN KIM BẢO LỢI</t>
  </si>
  <si>
    <t xml:space="preserve"> 226/2 đường Dt 743, khu phố 1B, An Phú, Thuận An, Bình Dương</t>
  </si>
  <si>
    <t>1600 ngày 25/01/2016</t>
  </si>
  <si>
    <t>Trả nợ bảo hiểm xã hội thị xã Thuận An 19.089.687đ</t>
  </si>
  <si>
    <t>74/QĐ-CCTHADS ngày 08/9/2016</t>
  </si>
  <si>
    <t xml:space="preserve"> C19, đường D16, làng chuyên gia Việt Sing, khu phố4, An Phú, Thuận An, Bình Dương</t>
  </si>
  <si>
    <t>1601 ngày 25/01/2016</t>
  </si>
  <si>
    <t>Trả nợ bảo hiểm xã hội thị xã Thuận An 18.339.485đ</t>
  </si>
  <si>
    <t>213/QĐ-CCTHADS ngày 05/9/2016</t>
  </si>
  <si>
    <t>HUỲNH VĨ ĐƯƠNG</t>
  </si>
  <si>
    <t>41-25/12/2015</t>
  </si>
  <si>
    <t>2224 ngày 12/04/2016</t>
  </si>
  <si>
    <t>Trả nợ bảo hiểm xã hội thị xã Thuận An 106.006.826đ</t>
  </si>
  <si>
    <t>111/QĐ-CCTHADS ngày 22/9/2017</t>
  </si>
  <si>
    <t xml:space="preserve"> 15/2 khu phố 1B, An Phú, Thuận An, Bình Dương</t>
  </si>
  <si>
    <t>112-22/8/2012</t>
  </si>
  <si>
    <t>2223 ngày 12/04/2016</t>
  </si>
  <si>
    <t>Nợ:45.000.000đ</t>
  </si>
  <si>
    <t>115/QD-CCTHADS ngày 22/9/2017</t>
  </si>
  <si>
    <t xml:space="preserve"> 191C/5, khu phố4, An Phú, Thuận An, Bình Dương</t>
  </si>
  <si>
    <t>2298 ngày 19/04/2016</t>
  </si>
  <si>
    <t>Trả nợ bảo hiểm xã hội thị xã Thuận An 27.801.091đ</t>
  </si>
  <si>
    <t>88/QĐ-CCTHADS  ngày 14/09/2017</t>
  </si>
  <si>
    <t>CÔNG TY TNHH TMDV TUẤN HƯNG</t>
  </si>
  <si>
    <t xml:space="preserve"> LôDC13, Ô 90, KDC Việt Sing, An Phú, Thuận An, Bình Dương</t>
  </si>
  <si>
    <t>02-21/01/2016</t>
  </si>
  <si>
    <t>2468 ngày 09/05/2016</t>
  </si>
  <si>
    <t>Trả nợ bảo hiểm xã hội thị xã Thuận An 70.164.123đ</t>
  </si>
  <si>
    <t>92/QĐ-CCTHADS ngày 14/09/2017</t>
  </si>
  <si>
    <t>CÔNG TY CPKD XNK AN PHÚ HƯNG</t>
  </si>
  <si>
    <t xml:space="preserve"> 5C/1 khu phố 1A, An Phú, Thuận An, Bình Dương</t>
  </si>
  <si>
    <t>01-21/1/2016</t>
  </si>
  <si>
    <t>2469 ngày 09/05/2016</t>
  </si>
  <si>
    <t>113/QĐ-CCTHADS  ngày 22/09/2017</t>
  </si>
  <si>
    <t>ĐỖ MINH TUẤN</t>
  </si>
  <si>
    <t xml:space="preserve"> 12/13 khu phố Đông, Vĩnh Phú, Thuận An, Bình Dương</t>
  </si>
  <si>
    <t>01-12/01/2006</t>
  </si>
  <si>
    <t>877 ngày 24/11/2015</t>
  </si>
  <si>
    <t>Cấp dưỡng nuôi con 2.000.000đ/tháng/ 02 con</t>
  </si>
  <si>
    <t>223/QĐ-CCTHADS ngày 21/9/2016</t>
  </si>
  <si>
    <t xml:space="preserve"> 35/11 khu phố Tây, Vĩnh Phú, Thuận An, Bình Dương</t>
  </si>
  <si>
    <t>164, 076/2012</t>
  </si>
  <si>
    <t>2675 ngày 21/07/2015</t>
  </si>
  <si>
    <t>Cấp dưỡng nuôi con: 800.000đ/tháng</t>
  </si>
  <si>
    <t>227/QĐ-CCTHADS ngày 24/9/2016</t>
  </si>
  <si>
    <t xml:space="preserve"> 3/6 khu phố Hòa Long, Vĩnh Phú, Thuận An, Bình Dương</t>
  </si>
  <si>
    <t>163, 10/11/2009</t>
  </si>
  <si>
    <t>1173 ngày 02/06/2010</t>
  </si>
  <si>
    <t>Cấp dưỡng nuôi con: 500.000đ/tháng</t>
  </si>
  <si>
    <t>222/QĐ-CCTHADS ngày 21/10/2016</t>
  </si>
  <si>
    <t>LÊ THỊ ÁNH, ĐỖ VĂN TÂN</t>
  </si>
  <si>
    <t xml:space="preserve"> 24B, khu phố Tây, Vĩnh Phú, Thuận An, Bình Dương</t>
  </si>
  <si>
    <t>89-30/9/2010</t>
  </si>
  <si>
    <t>2062 ngày 24/03/2016</t>
  </si>
  <si>
    <t>Hoàn trả 26 lượng 8 chỉ 9 phân vàng SIC</t>
  </si>
  <si>
    <t>226/QĐ-CCTHADS ngày 23/9/2016</t>
  </si>
  <si>
    <t xml:space="preserve"> 1/1 Bis, kp. Tây, p. Vĩnh Phí, Tx, Thuận An, Bình Dương</t>
  </si>
  <si>
    <t>09/LĐST
31/3/2016
TAND TX. Thuận An</t>
  </si>
  <si>
    <t>2944 ngày 24/06/2016</t>
  </si>
  <si>
    <t xml:space="preserve">Trả nợ Bảo hiểm xã hội thi xã Thuận An: 182.170.523đ </t>
  </si>
  <si>
    <t>167/QĐ-CCTHADS ngày 15/8/2016</t>
  </si>
  <si>
    <t>HUỲNH ANH TÀI</t>
  </si>
  <si>
    <t xml:space="preserve">
Đc: 43/1 Kp Bình Giao, Thuận Giao, Thuận An</t>
  </si>
  <si>
    <t xml:space="preserve">QĐ SỐ 76/DSST
12/7/2017 </t>
  </si>
  <si>
    <t>3520 ngày 22/08/2017</t>
  </si>
  <si>
    <t>Ápn phí DSST: 975,000đồng</t>
  </si>
  <si>
    <t>01
09/10/2017</t>
  </si>
  <si>
    <t>CTY TNHHXDV TT MTV ĐẠT HUY</t>
  </si>
  <si>
    <t xml:space="preserve">
đ/chỉ: A4/1 KP Bình Giao, phường Thuận Giao</t>
  </si>
  <si>
    <t>QĐ SỐ 76/DSST
12/7/2017</t>
  </si>
  <si>
    <t>3551 ngày 23/08/2017</t>
  </si>
  <si>
    <t>Trả nợ: 39000,000đồng</t>
  </si>
  <si>
    <t>02
02/10/2017</t>
  </si>
  <si>
    <t>TT cho BH XH TDM 72.762.541đ</t>
  </si>
  <si>
    <t>46/QĐ-CCTHADS - 09/5/2017</t>
  </si>
  <si>
    <t>3258 ngày 20/07/2017</t>
  </si>
  <si>
    <t>03/QĐ-CCTHADS
01/11/2017</t>
  </si>
  <si>
    <t>TRÌ KIM SÁNG, LÊ VĂN BÔNG</t>
  </si>
  <si>
    <t xml:space="preserve"> ĐỊA CHỈ: SỐ 2, PHAN THANH GIẢN, KP CHỢ, LÁI THIÊU, THUẬN AN</t>
  </si>
  <si>
    <t>106 ngày 07/10/2015</t>
  </si>
  <si>
    <t>TRẢ NỢ BÀ LƯU THỊ CHI: 409.000.000đồng</t>
  </si>
  <si>
    <t>04/QĐ-CCTHADS ngày 27/11/2017</t>
  </si>
  <si>
    <t xml:space="preserve"> ĐỊA CHỈ: SỐ 2 PHAN THANH GIẢN, KP CHỢ, LÁI THIÊU, THUẬN AN</t>
  </si>
  <si>
    <t>80/2015/STDS
05/12/2015</t>
  </si>
  <si>
    <t>105 ngày 07/10/2015</t>
  </si>
  <si>
    <t>TRẢ NỢ BÀ TRẦN LƯU THANH THẢO: 147.000.000đồng</t>
  </si>
  <si>
    <t>05/QĐ-CCTHADS ngày 27/11/2017</t>
  </si>
  <si>
    <t>06/KDTM 
18/3/2016</t>
  </si>
  <si>
    <t>209
25/08/2015</t>
  </si>
  <si>
    <t>Cty TNHH Long Thành Phát</t>
  </si>
  <si>
    <t>19/QĐKDTM
31/7/2014</t>
  </si>
  <si>
    <t>1446 ngày 22/03/2016</t>
  </si>
  <si>
    <t xml:space="preserve"> - kp 1B Chánh Phú Hòa</t>
  </si>
  <si>
    <t xml:space="preserve"> - kp9 Chánh PHú Hòa</t>
  </si>
  <si>
    <t>Phạm Văn Dương</t>
  </si>
  <si>
    <t>40-16/5/2016</t>
  </si>
  <si>
    <t>2124 ngày 13/06/2016</t>
  </si>
  <si>
    <t>Phạm Thị Yến, Nguyễn Hữu Nhân</t>
  </si>
  <si>
    <t xml:space="preserve"> Cây Liễu, Minh Thạnh, DT, BD</t>
  </si>
  <si>
    <t>71-24/4/2017,HDT</t>
  </si>
  <si>
    <t>2301 ngày 27/04/2017</t>
  </si>
  <si>
    <t>AP: 14,426,153 Đ</t>
  </si>
  <si>
    <t>05-01/12/2017</t>
  </si>
  <si>
    <t xml:space="preserve"> ấp Cây Liễu, Minh Thạnh-DT-BD</t>
  </si>
  <si>
    <t>14-18/01/2017,H.DT</t>
  </si>
  <si>
    <t>1748 ngày 13/02/2017</t>
  </si>
  <si>
    <t>cd: 144,000,000 đ</t>
  </si>
  <si>
    <t>04-01/12/2017</t>
  </si>
  <si>
    <t>ấp Cây Liễu, Minh Thạnh-DT-BD</t>
  </si>
  <si>
    <t>71*24/4/2017 H.DT</t>
  </si>
  <si>
    <t>2522 ngày 01/06/2017</t>
  </si>
  <si>
    <t>CD: 86,790,239 Đ</t>
  </si>
  <si>
    <t>03-01/12/2017</t>
  </si>
  <si>
    <t>án phí: 7.565.000 đồng</t>
  </si>
  <si>
    <t>Công ty XD Đại Phát</t>
  </si>
  <si>
    <t>17/5C8 kp. Bình Đáng, p. Bình Hòa, tx. Thuận An</t>
  </si>
  <si>
    <t>22/LĐST
 31/7/2015</t>
  </si>
  <si>
    <t>275 ngày 12/10/2015</t>
  </si>
  <si>
    <t>Nợ: 11.999.049đ</t>
  </si>
  <si>
    <t>07
29/11/2017</t>
  </si>
  <si>
    <t>Hoàng Anh Tuấn</t>
  </si>
  <si>
    <t>18E/3B Kp. Bình Đáng, phường Bình Hòa, tx. Thuận An</t>
  </si>
  <si>
    <t>57/DSST
07/6/2017
TAND tx. Thuận AN</t>
  </si>
  <si>
    <t>3691 ngày 11/09/2017</t>
  </si>
  <si>
    <t>Án phí 1.221.512đ</t>
  </si>
  <si>
    <t>28
10/01/2018</t>
  </si>
  <si>
    <t>Phan Thị Bích Nga</t>
  </si>
  <si>
    <t>20/3 kp. Đồng An 1, p. Bình Hòa, tx. Thuận An</t>
  </si>
  <si>
    <t>31/DSST
03/4/2017</t>
  </si>
  <si>
    <t>2392 ngày 05/05/2017</t>
  </si>
  <si>
    <t>Án phí: 2.500.000đ</t>
  </si>
  <si>
    <t>30
16/01/2018</t>
  </si>
  <si>
    <t>Lê Thị Ngọc Bích</t>
  </si>
  <si>
    <t>B Hoà</t>
  </si>
  <si>
    <t>24/DSST
30/3/2017</t>
  </si>
  <si>
    <t>2625 ngày 30/05/2017</t>
  </si>
  <si>
    <t>Án phí 1.238.738đ</t>
  </si>
  <si>
    <t>27
10/01/2018</t>
  </si>
  <si>
    <t>Nguyễn Ngọc Thái
Chủ DNTN Thái Tài</t>
  </si>
  <si>
    <t>Kp. Bình Đáng, p. Bình Hòa</t>
  </si>
  <si>
    <t>05/KDTM
01/8/2017</t>
  </si>
  <si>
    <t>106 ngày 11/10/2017</t>
  </si>
  <si>
    <t>Án phí: 34.675.200đ</t>
  </si>
  <si>
    <t>15
29/12/2017</t>
  </si>
  <si>
    <t>Công ty TNHH Nà máy Cô Tông</t>
  </si>
  <si>
    <t>13/LĐPT
21/9/2017</t>
  </si>
  <si>
    <t>465 ngày 10/11/2017</t>
  </si>
  <si>
    <t>19
02/01/2018</t>
  </si>
  <si>
    <t>12/LĐPT
21/9/2017</t>
  </si>
  <si>
    <t>466 ngày 10/11/2017</t>
  </si>
  <si>
    <t>Án phí: 3.709.000đ</t>
  </si>
  <si>
    <t>20
02/01/2017</t>
  </si>
  <si>
    <t>17/10 Kp. Bình Đáng, p. Bình Hòa</t>
  </si>
  <si>
    <t>05/KDTM
01/8/2017
TAND tx. Thuận An</t>
  </si>
  <si>
    <t>3604 ngày 01/09/2017</t>
  </si>
  <si>
    <t>Nợ: 766.880.000đ</t>
  </si>
  <si>
    <t>13
29/12/2017</t>
  </si>
  <si>
    <t>03/LĐST
06/01/2016</t>
  </si>
  <si>
    <t>1865 ngày 01/03/2016</t>
  </si>
  <si>
    <t>Nợ: 97.268.228đ</t>
  </si>
  <si>
    <t>16
29/12/2017</t>
  </si>
  <si>
    <t>16/KDTMST
29/7/2016</t>
  </si>
  <si>
    <t>3051 ngày 08/07/2016</t>
  </si>
  <si>
    <t>Nọ: 34.780.815đ</t>
  </si>
  <si>
    <t>14
29/12/2017</t>
  </si>
  <si>
    <t>Phạm Thị Bích Nga</t>
  </si>
  <si>
    <t>31/DSST
03/4/20147</t>
  </si>
  <si>
    <t>2766 ngày 12/06/2017</t>
  </si>
  <si>
    <t>Nợ: 20.000.000đ</t>
  </si>
  <si>
    <t>29
16/01/2018</t>
  </si>
  <si>
    <t>Công ty TNHH Nhà máy Cô Tông</t>
  </si>
  <si>
    <t>Kp. Bình Phước A, p. Bình Chuẩn</t>
  </si>
  <si>
    <t>40 ngày 09/10/2017</t>
  </si>
  <si>
    <t>Nọ: 140.198.000đ</t>
  </si>
  <si>
    <t>22
02/01/2018</t>
  </si>
  <si>
    <t>41 ngày 09/10/2017</t>
  </si>
  <si>
    <t>Nợ: 123.641.000đ</t>
  </si>
  <si>
    <t>21
02/01/2018</t>
  </si>
  <si>
    <t>LÊ THỊ PHƯƠNG HÀ</t>
  </si>
  <si>
    <t>187 kp Thạnh Hòa A - An Thạnh</t>
  </si>
  <si>
    <t>Án: 87/DSST
21/12/2016</t>
  </si>
  <si>
    <t>2047 ngày 30/03/2017</t>
  </si>
  <si>
    <t>AP: 1.000.000 đồng</t>
  </si>
  <si>
    <t>24/QĐ-CCTHADS
02/01/2018</t>
  </si>
  <si>
    <t>VƯƠNG ĐỨC HẢI</t>
  </si>
  <si>
    <t>91/1 kp Thạnh Hòa B - An Thạnh</t>
  </si>
  <si>
    <t>QĐ: 83/DSST
11/8/2017</t>
  </si>
  <si>
    <t>3565 ngày 25/08/2017</t>
  </si>
  <si>
    <t>AP: 13.000.000 đồng</t>
  </si>
  <si>
    <t>18/QĐ-CCTHADS
29/12/2017</t>
  </si>
  <si>
    <t>LƯƠNG THỤY TRÚC MAI</t>
  </si>
  <si>
    <t>44/3A kp Thạnh Hòa B - An Thạnh</t>
  </si>
  <si>
    <t>Án: 89/DSST
07/8/2017</t>
  </si>
  <si>
    <t>396 ngày 06/11/2016</t>
  </si>
  <si>
    <t>Án phí: 1.977.800 đồng</t>
  </si>
  <si>
    <t>31/QĐ-CCTHADS
22/01/2018</t>
  </si>
  <si>
    <t>CAO NGỌC CƯỜNG</t>
  </si>
  <si>
    <t>54 kp Thạnh Lộc - An Thạnh</t>
  </si>
  <si>
    <t>Án: 87/DSST
07/8/2017</t>
  </si>
  <si>
    <t>398 ngày 06/11/2016</t>
  </si>
  <si>
    <t>AP: 759.100 đồng</t>
  </si>
  <si>
    <t>26/QĐ-CCTHADS
02/01/2018</t>
  </si>
  <si>
    <t>NGUYỄN THANH TUẤN</t>
  </si>
  <si>
    <t>96A kp Thạnh Lộc - An Thạnh</t>
  </si>
  <si>
    <t>QĐ: 88/DSST
07/8/2017</t>
  </si>
  <si>
    <t>492 ngày 10/11/2017</t>
  </si>
  <si>
    <t>AP: 1.311.800 đồng</t>
  </si>
  <si>
    <t>23/QĐ-CCTHADS
02/01/2018</t>
  </si>
  <si>
    <t>332/3B kp Thạnh Bình - An Thạnh</t>
  </si>
  <si>
    <t>Án: 104/DSST
23/8/2017</t>
  </si>
  <si>
    <t>533 ngày 14/11/2017</t>
  </si>
  <si>
    <t>Án phí: 727.683 đồng</t>
  </si>
  <si>
    <t>32/QĐ-CCTHADS
22/01/2018</t>
  </si>
  <si>
    <t>309 ngày 26/10/2017</t>
  </si>
  <si>
    <t>Nợ: 550.000.000 đồng</t>
  </si>
  <si>
    <t>25/QĐ-CCTHADS
02/01/2018</t>
  </si>
  <si>
    <t xml:space="preserve">Nộp án phí HSST 200.000đ </t>
  </si>
  <si>
    <t>114/QĐ-CCTHADS ngày 22/9/2017</t>
  </si>
  <si>
    <t>Công ty TNHH Cao Su Minh Thạnh</t>
  </si>
  <si>
    <t>Tân Minh, Minh Thạnh</t>
  </si>
  <si>
    <t>01-22/8/2017</t>
  </si>
  <si>
    <t>445 ngày 26/10/2017</t>
  </si>
  <si>
    <t>AP:114.711.794 đ</t>
  </si>
  <si>
    <t>07-24/01/2018</t>
  </si>
  <si>
    <t>Lý Văn Trương</t>
  </si>
  <si>
    <t xml:space="preserve">Vũ Minh Tuân </t>
  </si>
  <si>
    <t>Nguyễn Văn Phương</t>
  </si>
  <si>
    <t>195
2/7/2016</t>
  </si>
  <si>
    <t>196
2/7/2016</t>
  </si>
  <si>
    <t>903 ngày 08/12/2017</t>
  </si>
  <si>
    <t>Nguyễn Thị Yến</t>
  </si>
  <si>
    <t>2569 ngày 13/07/2016</t>
  </si>
  <si>
    <t>11/QĐST-KD
16/8/2017</t>
  </si>
  <si>
    <t xml:space="preserve">Nguyễn Công Thành, Nguyễn Nguyễn Trường Châu </t>
  </si>
  <si>
    <t xml:space="preserve"> 15/41 ấp 4 TBH</t>
  </si>
  <si>
    <t>21/QĐ-PT
13/7/2012</t>
  </si>
  <si>
    <t>1593 ngày 01/08/2012</t>
  </si>
  <si>
    <t>Thanh toán nợ cho Lê Thị Kim Chi  687.304.000 đồng</t>
  </si>
  <si>
    <t>14/QĐ-CCTHADS
ngày 27/02/2018</t>
  </si>
  <si>
    <t>Trần Văn Thành</t>
  </si>
  <si>
    <t xml:space="preserve"> - 115, ĐX 026, khu 3, P Phú Mỹ, TDM, BD</t>
  </si>
  <si>
    <t>63/2017/DSST- 24/7/2017</t>
  </si>
  <si>
    <t>671 ngày 22/11/2017</t>
  </si>
  <si>
    <t>Trần V Thành TT nợ cho bà Thùy Trang: 132.670.250đồng</t>
  </si>
  <si>
    <t>Nguyễn Thanh Nhã</t>
  </si>
  <si>
    <t xml:space="preserve">
188/47/17A, tổ 1, KP Chánh Lộc 6, Chánh Mỹ</t>
  </si>
  <si>
    <t>167/2017/DSST
07/12/2017</t>
  </si>
  <si>
    <t>1160 ngày 01/03/2018</t>
  </si>
  <si>
    <t>Nộp Án phí DSST: 18.650.000</t>
  </si>
  <si>
    <t xml:space="preserve">
Chánh Mỹ</t>
  </si>
  <si>
    <t>1151 ngày 07/02/2018</t>
  </si>
  <si>
    <t>Thanh toán tiền cho Võ Văn Thái số tiền 373.000.000</t>
  </si>
  <si>
    <t>DƯƠNG KIM THI</t>
  </si>
  <si>
    <t xml:space="preserve"> 29/3 khu phố 2, phường An Phú, thị xã Thuận An, tỉnh Bình Dương</t>
  </si>
  <si>
    <t>127-13/09/2017</t>
  </si>
  <si>
    <t>669 ngày 28/11/2017</t>
  </si>
  <si>
    <t>Án phí DSST 49.500.000đ</t>
  </si>
  <si>
    <t>38/QĐ-CCTHADS
26/3/2018</t>
  </si>
  <si>
    <t>142-27/09/2017</t>
  </si>
  <si>
    <t>659 ngày 28/11/2017</t>
  </si>
  <si>
    <t>Án phí DSST 16.250.000đ</t>
  </si>
  <si>
    <t>37/QĐ-CCTHADS
26/3/2018</t>
  </si>
  <si>
    <t>381 ngày 06/11/2017</t>
  </si>
  <si>
    <t>Trả nợ: 1.250.000.000đồng</t>
  </si>
  <si>
    <t>36/QĐ-CCTHADS ngày 26/3/2018</t>
  </si>
  <si>
    <t>CÔNG TY TNHH DORSHING VIỆT NAM</t>
  </si>
  <si>
    <t>ĐỊA CHỈ: 19/2A QUỐC LỘ 13, KP HÒA LONG, LÁI THIÊU</t>
  </si>
  <si>
    <t>34/2014/KDTM-PT
18/12/2014</t>
  </si>
  <si>
    <t>649 ngày 09/11/2016</t>
  </si>
  <si>
    <t>ÁN PHÍ KDTM ST 114.184.750ĐỒNG</t>
  </si>
  <si>
    <t>39-26/3/2018</t>
  </si>
  <si>
    <t>PHẠM NGUYỄN ĐÌNH VŨ; TRẦN THỊ KIM LIÊN</t>
  </si>
  <si>
    <t xml:space="preserve">ĐỊA CHỈ: 1/66c Khu phố Bình Thuận, phường Bình Nhâm, Thuận An </t>
  </si>
  <si>
    <t>Án: 71/DSST*
29/9/14</t>
  </si>
  <si>
    <t>997 ngày 14/01/2015</t>
  </si>
  <si>
    <t>NỢ NH TMCP PHƯƠNG ĐÔNG 103.573.000ĐỒNG</t>
  </si>
  <si>
    <t>40-26/3/2018</t>
  </si>
  <si>
    <t>15/QĐ-CCTHADS,
08/3/2018</t>
  </si>
  <si>
    <t>Ngô Sỹ Hùng</t>
  </si>
  <si>
    <t>16/QĐ-CCTHADS,
16/3/2018</t>
  </si>
  <si>
    <t>Nguyễn Thị Mỹ Hoa</t>
  </si>
  <si>
    <t>Địa chỉ: 1B, Phước Hòa, Phú Giáo, Bình Dương</t>
  </si>
  <si>
    <t>HUỲNH THỊ NGỌC GIÀU</t>
  </si>
  <si>
    <t>Địa chỉ: ấp Trảng Sắn, xã Vĩnh Hòa</t>
  </si>
  <si>
    <t>22 ngày 19/10/2016</t>
  </si>
  <si>
    <t>02/QĐ-CCTHA
01/3/2018</t>
  </si>
  <si>
    <t>Địa chỉ: ấp 1B, Phước Hòa)</t>
  </si>
  <si>
    <t>PHẠM THẾ HIỂN</t>
  </si>
  <si>
    <t>Địa chỉ: ấp Kỉnh Nhượng, xã Vĩnh Hòa</t>
  </si>
  <si>
    <t>08/2017/HNGĐ-ST 11/4/2017</t>
  </si>
  <si>
    <t>1064 ngày 25/05/2017</t>
  </si>
  <si>
    <t>06/QĐ-CCTHADS
01/3/2018</t>
  </si>
  <si>
    <t>NGUYỄN BÍCH NHUNG</t>
  </si>
  <si>
    <t xml:space="preserve">Đia chỉ: ấp Bưng Riềng, xã Vĩnh Hòa, </t>
  </si>
  <si>
    <t>38/2012/QĐST-DS
30/8/2012</t>
  </si>
  <si>
    <t>1228 ngày 21/08/2017</t>
  </si>
  <si>
    <t>04/QĐ-CCTHADS
01/3/2018</t>
  </si>
  <si>
    <t xml:space="preserve">
KP1, Phước Vĩnh, Phú Giáo</t>
  </si>
  <si>
    <t xml:space="preserve">
Xã Tân Long, Phú Giáo</t>
  </si>
  <si>
    <t>12
20/01/2016 TAND huyện Phú Giáo</t>
  </si>
  <si>
    <t>SC 1,550,000</t>
  </si>
  <si>
    <t>Trịnh Thị Chung</t>
  </si>
  <si>
    <t xml:space="preserve">
khu phố 9, Phước Vĩnh</t>
  </si>
  <si>
    <t>22
15/9/2016 TAND huyện Phú Giáo</t>
  </si>
  <si>
    <t>Nguyễn Đình Đạt</t>
  </si>
  <si>
    <t>64
19/8/2016 TAND tỉnh Bỉnh Dương</t>
  </si>
  <si>
    <t>664 ngày 02/03/2017</t>
  </si>
  <si>
    <t>AP 10,765,000</t>
  </si>
  <si>
    <t xml:space="preserve">
khu phố 6, TT Phước Vĩnh</t>
  </si>
  <si>
    <t>28
26/5/2017 TAND huyện Phú Giáo</t>
  </si>
  <si>
    <t>1150 ngày 17/07/2017</t>
  </si>
  <si>
    <t>Ap 5,075,000</t>
  </si>
  <si>
    <t xml:space="preserve">
KP 6, TT Phước Vĩnh</t>
  </si>
  <si>
    <t xml:space="preserve">
khu phố 9, Phước Vĩnh, Phú Giáo</t>
  </si>
  <si>
    <t>Trả CD 154,500,000</t>
  </si>
  <si>
    <t>17    01/3/2017</t>
  </si>
  <si>
    <t xml:space="preserve">
KP6, Phước Vĩnh, Phú Giáo</t>
  </si>
  <si>
    <t>115
08/7/2016 TAND huyện Phú Giáo</t>
  </si>
  <si>
    <t>CDNC 15,000,000</t>
  </si>
  <si>
    <t xml:space="preserve">
KP6, Phước Vĩnh</t>
  </si>
  <si>
    <t>26
14/5/2015 TAND Huyện Phú Giáo</t>
  </si>
  <si>
    <t>812 ngày 20/03/2017</t>
  </si>
  <si>
    <t>BT 30,000,000</t>
  </si>
  <si>
    <t>64
19/8/2016 TAND tỉnh Bình Dương</t>
  </si>
  <si>
    <t>876 ngày 11/04/2017</t>
  </si>
  <si>
    <t>BT 150,297,000</t>
  </si>
  <si>
    <t>21   06/6/2017</t>
  </si>
  <si>
    <t xml:space="preserve">
KP9, Phước Vĩnh</t>
  </si>
  <si>
    <t>242
29/12/2016 TAND huyện Phú Giáo</t>
  </si>
  <si>
    <t>926 ngày 04/05/2017</t>
  </si>
  <si>
    <t>CDNC 10,000,000</t>
  </si>
  <si>
    <t>Huỳnh nguyễn Quế Trâm</t>
  </si>
  <si>
    <t xml:space="preserve">
khu phố 7, Phước Vĩnh</t>
  </si>
  <si>
    <t>32
18/9/2015 TAND tỉnh Bình Phước</t>
  </si>
  <si>
    <t>947 ngày 10/05/2017</t>
  </si>
  <si>
    <t>BT 5,724,370,000</t>
  </si>
  <si>
    <t>22    15/6/2017</t>
  </si>
  <si>
    <t xml:space="preserve">
Kp6, Phước Vĩnh</t>
  </si>
  <si>
    <t>1080 ngày 14/06/2017</t>
  </si>
  <si>
    <t>Nợ công dân 202,969,000</t>
  </si>
  <si>
    <t>03
19/4/2017 TAND huyện Phú Giáo</t>
  </si>
  <si>
    <t>1216 ngày 07/08/2017</t>
  </si>
  <si>
    <t>Trả CD 2,340,000,000</t>
  </si>
  <si>
    <t>304-06/9/2016-HDT</t>
  </si>
  <si>
    <t>160 ngày 03/10/2016</t>
  </si>
  <si>
    <t>Thanh toán CD 221.260.000 đồng</t>
  </si>
  <si>
    <t>13/QĐ-CCTHADS ngày 13/02/2018</t>
  </si>
  <si>
    <t>287-05/9/2016 HDT</t>
  </si>
  <si>
    <t>1041 ngày 01/12/2016</t>
  </si>
  <si>
    <t>Thanh toán cho bà Hường 80.000.000 đồng</t>
  </si>
  <si>
    <t>14/QĐ-CCTHADS ngày 21/02/2018</t>
  </si>
  <si>
    <t>06-06/01/2017,HDT</t>
  </si>
  <si>
    <t>1480 ngày 10/01/2017</t>
  </si>
  <si>
    <t>Thanh toán cho bà Trang 100.000.000 đồng</t>
  </si>
  <si>
    <t>15/QĐ-CCTHADS ngày 21/02/2018</t>
  </si>
  <si>
    <t>05-4/12/2017</t>
  </si>
  <si>
    <t xml:space="preserve">Nguyễn Duy Long </t>
  </si>
  <si>
    <t>kp9-Chánh Phú Hòa</t>
  </si>
  <si>
    <t>76-8/9/2016</t>
  </si>
  <si>
    <t>151 ngày 17/10/2016</t>
  </si>
  <si>
    <t>10-15/01/2018</t>
  </si>
  <si>
    <t xml:space="preserve">Lê Đặng Hiếu Nhơn, Võ Thị Kim Thu </t>
  </si>
  <si>
    <t xml:space="preserve"> tổ 6, khu phố 3, Chánh Phú Hòa</t>
  </si>
  <si>
    <t>27-9/8/2016</t>
  </si>
  <si>
    <t>593 ngày 22/12/2016</t>
  </si>
  <si>
    <t>11-15/1/2018</t>
  </si>
  <si>
    <t xml:space="preserve">
KP3, Tân Định</t>
  </si>
  <si>
    <t xml:space="preserve">
KP 2, Tân Định</t>
  </si>
  <si>
    <t>2198 ngày 15/06/2015</t>
  </si>
  <si>
    <t xml:space="preserve">
KP2, Tân Định</t>
  </si>
  <si>
    <t>863 ngày 06/01/2016</t>
  </si>
  <si>
    <t>130 ngày 12/10/2015</t>
  </si>
  <si>
    <t>862 ngày 06/01/2016</t>
  </si>
  <si>
    <t>Công ty TNHH Hiệp Nguyên</t>
  </si>
  <si>
    <t>03-15/7/2016</t>
  </si>
  <si>
    <t>1745 ngày 13/07/2017</t>
  </si>
  <si>
    <t>nộp án phí KDTM sơ thẩm 8.941.250 đồng</t>
  </si>
  <si>
    <t>03/QĐ-CCTHADS ngày 01/12/2017</t>
  </si>
  <si>
    <t>938 ngày 21/01/2013</t>
  </si>
  <si>
    <t>phạt 11.500.000đ</t>
  </si>
  <si>
    <t>87/CCTHA-20/7/2015</t>
  </si>
  <si>
    <t>Nguyễn Thị Trang</t>
  </si>
  <si>
    <t xml:space="preserve">
Phú Hòa, Hòa Lợi</t>
  </si>
  <si>
    <t>369 ngày 09/11/2015</t>
  </si>
  <si>
    <t>an phi 8.625.000đ</t>
  </si>
  <si>
    <t>52/CCTHA-15/7/2016</t>
  </si>
  <si>
    <t>phat 15.000.000đ</t>
  </si>
  <si>
    <t>1243 ngày 19/04/2017</t>
  </si>
  <si>
    <t>34/CCTHA-06/9/2017</t>
  </si>
  <si>
    <t>Công ty TNHH In Ấn Việt Hà</t>
  </si>
  <si>
    <t xml:space="preserve">
P. Phú Tân</t>
  </si>
  <si>
    <t>04/QĐST-KDTM
27/01/2016</t>
  </si>
  <si>
    <t>1632 ngày 16/03/2016</t>
  </si>
  <si>
    <t>Vương Nguyễn Minh Châu</t>
  </si>
  <si>
    <t>216/2017/HSST
07/11/2017</t>
  </si>
  <si>
    <t>945 ngày 09/01/2018</t>
  </si>
  <si>
    <t>QĐ: 63/DSST
19/6/2017</t>
  </si>
  <si>
    <t>3506 ngày 15/08/2017</t>
  </si>
  <si>
    <t>Án: 64/DSST
19/6/2017</t>
  </si>
  <si>
    <t>3567 ngày 25/08/2017</t>
  </si>
  <si>
    <t>TRẦN THỊ CẨM HẰNG</t>
  </si>
  <si>
    <t>332/3B kp.Thạnh Bình - An Thạnh</t>
  </si>
  <si>
    <t>104/DSST*23/8/2017</t>
  </si>
  <si>
    <t>1338 ngày 05/03/2018</t>
  </si>
  <si>
    <t>Nợ: 14.554.000 đồng</t>
  </si>
  <si>
    <t>56/QĐ-CCTHADS
26/4/2018</t>
  </si>
  <si>
    <t xml:space="preserve">CTY TNHH SX-TM DV KIM THÀNH PHÁT </t>
  </si>
  <si>
    <t>Khu phố 1B, An Phú, Thuận An, Bình Dương</t>
  </si>
  <si>
    <t>303 ngày 26/10/2017</t>
  </si>
  <si>
    <t>TRẢ NỢ NGÂN HÀNG ĐT VÀ PT VIỆT NAM : 36.870.277.082 ĐỒNG</t>
  </si>
  <si>
    <t>41/QĐ-CCTHADS ngày 09/4/2018</t>
  </si>
  <si>
    <t xml:space="preserve">CTY TNHH SẢN XUẤT- XUẤT NHẬP KHẨU CHÂU MY </t>
  </si>
  <si>
    <t xml:space="preserve"> 5/444, tổ 14, Kp HL 1, P Thuận Giao</t>
  </si>
  <si>
    <t>829 ngày 21/12/2017</t>
  </si>
  <si>
    <t>AP 3,903.000đồng</t>
  </si>
  <si>
    <t>49
18/4/2018</t>
  </si>
  <si>
    <t xml:space="preserve">CTY TNHH SX- XNK CHAU MY </t>
  </si>
  <si>
    <t xml:space="preserve"> Kp HL 1, P Thuận Giao</t>
  </si>
  <si>
    <t>QĐ  SỐ 04/KDTM
09/12/2016</t>
  </si>
  <si>
    <t>832 ngày 21/12/2017</t>
  </si>
  <si>
    <t>Trả nợ 50,000,000đ</t>
  </si>
  <si>
    <t xml:space="preserve">            52
        18/4/2018</t>
  </si>
  <si>
    <t>QĐ SỐ 04/ST
04/6/2016</t>
  </si>
  <si>
    <t>831 ngày 21/12/2017</t>
  </si>
  <si>
    <t xml:space="preserve">            51
        18/4/2018</t>
  </si>
  <si>
    <t>830 ngày 21/12/2017</t>
  </si>
  <si>
    <t>Trả nợ 56,157,700đ</t>
  </si>
  <si>
    <t xml:space="preserve">            50
       18/4/2018</t>
  </si>
  <si>
    <t>Phạm Kim Cúc</t>
  </si>
  <si>
    <t>6/2 Tân Thắng, Tân Bình</t>
  </si>
  <si>
    <t>139/ST-DS
14/6/2017</t>
  </si>
  <si>
    <t>2875 ngày 04/07/2017</t>
  </si>
  <si>
    <t>Ap: 30.478.713 đồng</t>
  </si>
  <si>
    <t>09
08/3/2018</t>
  </si>
  <si>
    <t>Bùi Thị Trà My
6/2 Tân Thắng, Tân Bình</t>
  </si>
  <si>
    <t>2873 ngày 04/07/2017</t>
  </si>
  <si>
    <t>Ap: 42.236.250 đồng</t>
  </si>
  <si>
    <t>10
08/3/2018</t>
  </si>
  <si>
    <t>Nguyễn Minh Chánh</t>
  </si>
  <si>
    <t>Nguyễn Văn Thuận</t>
  </si>
  <si>
    <t>46/QĐ-CCTHADS,
04/4/2018</t>
  </si>
  <si>
    <t>Lê Thị Hồng</t>
  </si>
  <si>
    <t>Võ Bảy Nhỏ</t>
  </si>
  <si>
    <t>NGUYỄN THỊ KIM MINH</t>
  </si>
  <si>
    <t>Địa chỉ: tổ 2, ấp Lễ Trang, Vĩnh Hòa</t>
  </si>
  <si>
    <t>24/2016/QĐST-DS
13/5/2016</t>
  </si>
  <si>
    <t>715 ngày 20/05/2016</t>
  </si>
  <si>
    <t>11/QĐ-CCTHA
09/4/2018</t>
  </si>
  <si>
    <t>02/2017/QĐST-DS 17/01/2017</t>
  </si>
  <si>
    <t>674 ngày 02/03/2017</t>
  </si>
  <si>
    <t>14/QĐ-CCTHA
19/4/2018</t>
  </si>
  <si>
    <t>17/2016/QĐST-HNGĐ
19/01/2016</t>
  </si>
  <si>
    <t>1254 ngày 23/08/2017</t>
  </si>
  <si>
    <t>15/QĐ-CCTHADS
19/4/2018</t>
  </si>
  <si>
    <t>23/2017/HSST
14/7/2017
TAND BẮC TÂN UYÊN</t>
  </si>
  <si>
    <t>383 ngày 13/03/2018</t>
  </si>
  <si>
    <t>12/QĐ-CCTHA
14/4/2018</t>
  </si>
  <si>
    <t>Nguyễn Thanh Thảo</t>
  </si>
  <si>
    <t>97-9/12/2015</t>
  </si>
  <si>
    <t>792 ngày 17/12/2015</t>
  </si>
  <si>
    <t>trả nợ cho Trần Quốc Tiến 47.000.000 đồng</t>
  </si>
  <si>
    <t>15/QĐ-CCTHADS
21/4/2017</t>
  </si>
  <si>
    <t>90-04/11/2015</t>
  </si>
  <si>
    <t>795 ngày 17/12/2015</t>
  </si>
  <si>
    <t>trả nợ cho Võ Văn Lực 27.000.000 đồng</t>
  </si>
  <si>
    <t>16/QĐ-CCTHADS
21/4/2017</t>
  </si>
  <si>
    <t>229-30/9/2016</t>
  </si>
  <si>
    <t>136 ngày 14/10/2016</t>
  </si>
  <si>
    <t>02/QĐ-CCTHADS
ngày 01/12/2017</t>
  </si>
  <si>
    <t>Trần Minh Trang</t>
  </si>
  <si>
    <t xml:space="preserve"> ấp An Mỹ, An Điền, Bến Cát</t>
  </si>
  <si>
    <t>15-24/3/2017</t>
  </si>
  <si>
    <t>1185 ngày 19/04/2017</t>
  </si>
  <si>
    <t>trả tiền cho Phạm Thị Thanh Nga: 55.000.000 đ</t>
  </si>
  <si>
    <t>31/QĐ-CCTHADS ngày 24/8/2017</t>
  </si>
  <si>
    <t>139/QĐST-DS
14/11/2013</t>
  </si>
  <si>
    <t>56 ngày 01/10/2015</t>
  </si>
  <si>
    <t>371 ngày 09/11/2015</t>
  </si>
  <si>
    <t>tra no 345.000.000đ</t>
  </si>
  <si>
    <t>51/CCTHA-15/7/2016</t>
  </si>
  <si>
    <t>492 ngày 16/11/2015</t>
  </si>
  <si>
    <t>Boi thuong 90.625.000đ</t>
  </si>
  <si>
    <t>55/CCTHA-22/7/2016</t>
  </si>
  <si>
    <t xml:space="preserve">Danh Thị Kim Loan </t>
  </si>
  <si>
    <t xml:space="preserve">  KP 1, thị trấn Dầu Tiếng, huyện Dầu Tiếng, tỉnh Bình Dương</t>
  </si>
  <si>
    <t>Lê Danh Cát, Thanh Tuyền</t>
  </si>
  <si>
    <t>Cty TNHH XDTM Quốc Khải</t>
  </si>
  <si>
    <t xml:space="preserve"> - 168, Ngô Gia Tự, P Chánh Nghĩa, TDM, BD</t>
  </si>
  <si>
    <t>02/2016/KDTM - 17/02/2016</t>
  </si>
  <si>
    <t>354 ngày 01/11/2017</t>
  </si>
  <si>
    <t>Nộp NSNN ST: 48.690.000đồng</t>
  </si>
  <si>
    <t>28/QĐ-CCTHADS - 23/5/2018</t>
  </si>
  <si>
    <t>Trì Thường Mãng</t>
  </si>
  <si>
    <t xml:space="preserve"> - khu 3, Phú Mỹ, TDM, BD</t>
  </si>
  <si>
    <t>32/2014/DSST- 02/4/2014</t>
  </si>
  <si>
    <t>1362 ngày 22/03/2018</t>
  </si>
  <si>
    <t>29/QĐ-CCTHADS - ngày 25/5/2018</t>
  </si>
  <si>
    <t>Nguyễn Thuỵ Ngọc Bích Phượng</t>
  </si>
  <si>
    <t xml:space="preserve">
61, khu phố Chánh Lộc 3, phường Chánh Mỹ</t>
  </si>
  <si>
    <t>121/2017/DSST
15/9/2017</t>
  </si>
  <si>
    <t>1609 ngày 17/04/2018</t>
  </si>
  <si>
    <t>AP(DSST): 1.051.000</t>
  </si>
  <si>
    <t>30/QĐ-CCTHADS ngày 30/5/2018</t>
  </si>
  <si>
    <t xml:space="preserve"> C.ty Yong Cheon VN</t>
  </si>
  <si>
    <t xml:space="preserve">
Kp Hòa Lân 2, Thuận Giao</t>
  </si>
  <si>
    <t>20-30/9/13</t>
  </si>
  <si>
    <t>139 ngày 07/10/2013</t>
  </si>
  <si>
    <t>Án phí LĐST
935,130đ</t>
  </si>
  <si>
    <t>66
21/5/2018</t>
  </si>
  <si>
    <t>18-18/9/13</t>
  </si>
  <si>
    <t>70 ngày 01/10/2013</t>
  </si>
  <si>
    <t>Án phí LĐST: 860,310đ</t>
  </si>
  <si>
    <t>63
21/5/2018</t>
  </si>
  <si>
    <t>19-18/9/13</t>
  </si>
  <si>
    <t>73 ngày 01/10/2013</t>
  </si>
  <si>
    <t>Án phí LĐST: 723,330đ</t>
  </si>
  <si>
    <t>61
21/5/2018</t>
  </si>
  <si>
    <t>22-06/11/13</t>
  </si>
  <si>
    <t>401 ngày 13/11/2013</t>
  </si>
  <si>
    <t>Án phí LĐST: 6,165,600đ</t>
  </si>
  <si>
    <t>64
21/5/2018</t>
  </si>
  <si>
    <t>23-06/11/13</t>
  </si>
  <si>
    <t>402 ngày 13/11/2013</t>
  </si>
  <si>
    <t>Án phí LĐST: 5,670,000đ</t>
  </si>
  <si>
    <t>62
21/5/2018</t>
  </si>
  <si>
    <t>CTY TNHH YOUNG CHEON VN</t>
  </si>
  <si>
    <t xml:space="preserve"> Đ/c: Kp Hòa Lân 2, phường Thuận Giao</t>
  </si>
  <si>
    <t>2564 ngày 13/07/2015</t>
  </si>
  <si>
    <t>Án phí LĐST
112,577,295đ</t>
  </si>
  <si>
    <t>65
21/5/2018</t>
  </si>
  <si>
    <t xml:space="preserve"> C187, khu định cư Viêtsin</t>
  </si>
  <si>
    <t>Trả nợ: 191,458</t>
  </si>
  <si>
    <t>57
10/7/2017</t>
  </si>
  <si>
    <t>NGUYỄN QUỐC VŨ BẢO</t>
  </si>
  <si>
    <t xml:space="preserve">132/3 kp Thạnh Hoà b - An Thạnh </t>
  </si>
  <si>
    <t>Án: 44/DSST
09/5/2017</t>
  </si>
  <si>
    <t>3029 ngày 14/07/2017</t>
  </si>
  <si>
    <t>NGUYỄN MINH THÔNG</t>
  </si>
  <si>
    <t>59 kp Thạnh Lộc - AN Thạnh</t>
  </si>
  <si>
    <t>QĐ: 60/DSST
01/6/2017</t>
  </si>
  <si>
    <t>3347 ngày 04/08/2017</t>
  </si>
  <si>
    <t>NGUYỄN THỊ KIM HẰNG</t>
  </si>
  <si>
    <t>95/2 kp Thạnh Hoà B - An Thạnh</t>
  </si>
  <si>
    <t>QĐ: 59/DSST
08/6/2017</t>
  </si>
  <si>
    <t>3409 ngày 09/08/2017</t>
  </si>
  <si>
    <t>NGUYỄN THỊ NGỌC LIÊN</t>
  </si>
  <si>
    <t>39/2 khu phố Thạnh Hoà A - An Thạnh</t>
  </si>
  <si>
    <t>VÕ TẤN HOÀNG</t>
  </si>
  <si>
    <t>5/1 kp Thạnh lộc - An Thạnh</t>
  </si>
  <si>
    <t>264 ngày 21/11/2008</t>
  </si>
  <si>
    <t>PHẠM VĂN TIẾN</t>
  </si>
  <si>
    <t>Địa chỉ: ấp Đồng Tâm, Tam Lập, Phú Giáo</t>
  </si>
  <si>
    <t>LÊ TẤN ÂN
VÕ THỊ NHƯ TỊNH</t>
  </si>
  <si>
    <t>Địa chỉ:
Bố Lá, Phước Hòa</t>
  </si>
  <si>
    <t>190 ngày 01/12/2017</t>
  </si>
  <si>
    <t>02/CCTHA
12/10/2016</t>
  </si>
  <si>
    <t>an phí: 12.000.000đ</t>
  </si>
  <si>
    <t>03/QĐ-CCTHA
12/10/2016</t>
  </si>
  <si>
    <t xml:space="preserve">Nguyễn Thị Bích Thủy </t>
  </si>
  <si>
    <t xml:space="preserve">
Tô Văn Vĩnh
KP1, Mỹ phước</t>
  </si>
  <si>
    <t>75/QĐST-DS
11/9/2015</t>
  </si>
  <si>
    <t>74 ngày 06/10/2015</t>
  </si>
  <si>
    <t xml:space="preserve">Nguyễn Ngọc Lang </t>
  </si>
  <si>
    <t xml:space="preserve">Nguyễn Thanh Bình </t>
  </si>
  <si>
    <t xml:space="preserve">
KP4, Tân Định</t>
  </si>
  <si>
    <t>03/HNGĐ-PT
22/01/2013</t>
  </si>
  <si>
    <t>2237 ngày 01/07/2016</t>
  </si>
  <si>
    <t>06/DSST
11/07/2013</t>
  </si>
  <si>
    <t>686 ngày 17/12/2013</t>
  </si>
  <si>
    <t>an phi 33.923.400đ</t>
  </si>
  <si>
    <t>91/CCTHA-20/7/2015</t>
  </si>
  <si>
    <t>15/DSST
12/10/2010</t>
  </si>
  <si>
    <t>271 ngày 29/11/2010</t>
  </si>
  <si>
    <t>an phi 3.972.000đ</t>
  </si>
  <si>
    <t>94/CCTHA-20/7/2015</t>
  </si>
  <si>
    <t>Nguyễn Ngọc Trinh</t>
  </si>
  <si>
    <t>96/DSST
10/08/2012</t>
  </si>
  <si>
    <t>1806 ngày 31/08/2012</t>
  </si>
  <si>
    <t>an phi 4.375.000đ</t>
  </si>
  <si>
    <t xml:space="preserve">
KP An Lợi, Hòa Lợi</t>
  </si>
  <si>
    <t xml:space="preserve"> KP 1, thị trấn Dầu Tiếng, huyện Dầu Tiếng, tỉnh Bình Dương</t>
  </si>
  <si>
    <t xml:space="preserve">Nguyễn Thị Tú, Lê Văn Vạn, Lê Trung Hiếu, Lê quốc Hiền, Lê Hoài Hân </t>
  </si>
  <si>
    <t xml:space="preserve">Hòa Thành, Minh Hòa </t>
  </si>
  <si>
    <t xml:space="preserve">614-21/11/2014, H.DT </t>
  </si>
  <si>
    <t>1036 ngày 03/12/2014</t>
  </si>
  <si>
    <t>Trả nợ CD: 235.439.362 đ</t>
  </si>
  <si>
    <t>34-24/5/2018</t>
  </si>
  <si>
    <t>Nguyễn Thị Tú, Lê văn Vạn</t>
  </si>
  <si>
    <t xml:space="preserve">613-21/11/2014, H.DT </t>
  </si>
  <si>
    <t>1233 ngày 18/12/2014</t>
  </si>
  <si>
    <t>Trả nợ CD: 22.003.679 đ</t>
  </si>
  <si>
    <t>30-24/5/2018</t>
  </si>
  <si>
    <t>Lê Văn Vạn, Nguyễn Thị Tú</t>
  </si>
  <si>
    <t xml:space="preserve">612-21/11/2014, H.DT </t>
  </si>
  <si>
    <t>1331 ngày 26/12/2014</t>
  </si>
  <si>
    <t>Trả nợ CD: 471.507.401 đ</t>
  </si>
  <si>
    <t>33-24/5/2018</t>
  </si>
  <si>
    <t xml:space="preserve">Lê Văn Vạn </t>
  </si>
  <si>
    <t xml:space="preserve"> ấp Hòa Thành, xã Minh Hòa, DT, BD</t>
  </si>
  <si>
    <t>07-05/4/2016 H.DT</t>
  </si>
  <si>
    <t>2476 ngày 27/05/2016</t>
  </si>
  <si>
    <t>Trả nợ CD: 59.400.000 đ</t>
  </si>
  <si>
    <t>32-24/5/2018</t>
  </si>
  <si>
    <t>ấp Hòa Thành, xã Minh Hòa, DT, BD</t>
  </si>
  <si>
    <t>383*21/9/2015 H.DT</t>
  </si>
  <si>
    <t>2674 ngày 23/06/2016</t>
  </si>
  <si>
    <t>Trả nợ CD: 290.470.456 đ</t>
  </si>
  <si>
    <t>31-24/5/2018</t>
  </si>
  <si>
    <t xml:space="preserve"> ấp Đồng Trai, Định Hiệp</t>
  </si>
  <si>
    <t>Đỗ Duy Thắng</t>
  </si>
  <si>
    <t>1488 ngày 06/04/2018</t>
  </si>
  <si>
    <t>Án phí 44.061.375 đồng</t>
  </si>
  <si>
    <t>30/QĐST-KD
14/12/2016</t>
  </si>
  <si>
    <t>1569 ngày 13/04/2018</t>
  </si>
  <si>
    <t xml:space="preserve"> - khu 5, P Phú Mỹ, TP TDM</t>
  </si>
  <si>
    <t>06/2017/KDTM - 09/3/2017</t>
  </si>
  <si>
    <t>2895 ngày 01/08/2017</t>
  </si>
  <si>
    <t xml:space="preserve">Nộp án phí DSST: 22.100.000đồng </t>
  </si>
  <si>
    <t>31/QĐ-CCTHADS - 01/6/2018</t>
  </si>
  <si>
    <t>231/HSST
18/9/2015</t>
  </si>
  <si>
    <t>808 ngày 18/11/2015</t>
  </si>
  <si>
    <t>C.ty Yong Cheon VN</t>
  </si>
  <si>
    <t xml:space="preserve">
Kp Hòa Lân 2, p.Thuận Giao</t>
  </si>
  <si>
    <t>196 ngày 15/10/2013</t>
  </si>
  <si>
    <t>Trả tiền lương 62,342,000đồng</t>
  </si>
  <si>
    <t xml:space="preserve">         72
25/6/2018</t>
  </si>
  <si>
    <t>17-05/9/13</t>
  </si>
  <si>
    <t>199 ngày 17/10/2013</t>
  </si>
  <si>
    <t xml:space="preserve">Trả tiền lương 39,150,000đồng </t>
  </si>
  <si>
    <t xml:space="preserve">          71
25/6/2018</t>
  </si>
  <si>
    <t>21-30/9/13</t>
  </si>
  <si>
    <t>197 ngày 15/10/2013</t>
  </si>
  <si>
    <t>Trả tiền lương 34,651,000đồng</t>
  </si>
  <si>
    <t xml:space="preserve">         73
25/6/2018</t>
  </si>
  <si>
    <t>195 ngày 15/10/2013</t>
  </si>
  <si>
    <t>Trả tiền lương 48,222,000đồng</t>
  </si>
  <si>
    <t xml:space="preserve">         75
25/6/2018</t>
  </si>
  <si>
    <t>194 ngày 15/10/2013</t>
  </si>
  <si>
    <t>Trả tiền lương 57,354,000đồng</t>
  </si>
  <si>
    <t xml:space="preserve">         70
25/6/2018</t>
  </si>
  <si>
    <t>16-05/9/13</t>
  </si>
  <si>
    <t>Trả tiền lương
37,800,000đồng</t>
  </si>
  <si>
    <t xml:space="preserve">          69
25/6/2018</t>
  </si>
  <si>
    <t>350 ngày 08/11/2013</t>
  </si>
  <si>
    <t>Trả tiền lương 378,000,000đồng</t>
  </si>
  <si>
    <t xml:space="preserve">          76
25/6/2018</t>
  </si>
  <si>
    <t>349 ngày 08/11/2013</t>
  </si>
  <si>
    <t>Trả tiền lương 416,560,000đồng</t>
  </si>
  <si>
    <t xml:space="preserve">          74
25/6/2018</t>
  </si>
  <si>
    <t>Nộp án phí: 2.000.000đ</t>
  </si>
  <si>
    <t>Trả nợ bảo hiểm xã hội thị xã Thuận An 7.832.000đ</t>
  </si>
  <si>
    <t>ĐẶNG THANH THỦY</t>
  </si>
  <si>
    <t>173A kp Hưng Phước -  Hưng Định</t>
  </si>
  <si>
    <t>Án: 131/DSST
15/9/2017</t>
  </si>
  <si>
    <t>673 ngày 28/11/2017</t>
  </si>
  <si>
    <t>Án phí: 3.306.620 đồng</t>
  </si>
  <si>
    <t>QĐ: 77/QĐ-CCTHADS ngày 27/6/2018</t>
  </si>
  <si>
    <t>242 ngày 18/12/2017</t>
  </si>
  <si>
    <t>281 ngày 03/01/2017</t>
  </si>
  <si>
    <t xml:space="preserve">
(Kp 2, Mỹ Phước)</t>
  </si>
  <si>
    <t xml:space="preserve">
(Kp 3, Mỹ Phước)</t>
  </si>
  <si>
    <t>46-31/5/2010</t>
  </si>
  <si>
    <t>1935 ngày 21/08/2017</t>
  </si>
  <si>
    <t>16-25/6/2018</t>
  </si>
  <si>
    <t>50-15/6/2010</t>
  </si>
  <si>
    <t>1936 ngày 21/08/2017</t>
  </si>
  <si>
    <t>17-25/6/2018</t>
  </si>
  <si>
    <t>1603 ngày 19/04/2016</t>
  </si>
  <si>
    <t>Nguyễn Thanh Hải</t>
  </si>
  <si>
    <t>Trần Ngọc Phương Loan</t>
  </si>
  <si>
    <t>Lâm Vồ, Thanh Tuyền</t>
  </si>
  <si>
    <t>137*01/6/2016</t>
  </si>
  <si>
    <t>846 ngày 15/11/2016</t>
  </si>
  <si>
    <t>58-27/6/2018</t>
  </si>
  <si>
    <t>09*08/3/2017</t>
  </si>
  <si>
    <t>2800 ngày 30/06/2017</t>
  </si>
  <si>
    <t>57-27/6/2018</t>
  </si>
  <si>
    <t>Trịnh Thanh Thế, Phạm Thị Hoàng Dung</t>
  </si>
  <si>
    <t xml:space="preserve"> Lâm Vồ, Thanh Tuyền</t>
  </si>
  <si>
    <t>168-25/10/2017 H.DT</t>
  </si>
  <si>
    <t>636 ngày 07/11/2017</t>
  </si>
  <si>
    <t>46-11/6/2018</t>
  </si>
  <si>
    <t>Nguyễn Thị Kim Hoa</t>
  </si>
  <si>
    <t xml:space="preserve">Nguyễn Triệu Quốc Phú, Lê Thị Lại </t>
  </si>
  <si>
    <t xml:space="preserve"> Long Tân</t>
  </si>
  <si>
    <t>107-16/12/2015</t>
  </si>
  <si>
    <t>1781 ngày 21/03/2016</t>
  </si>
  <si>
    <t>Công dân 32,700,000 đồng</t>
  </si>
  <si>
    <t>49-11/6/2018</t>
  </si>
  <si>
    <t>57/DSST
16/6/2017</t>
  </si>
  <si>
    <t>Nguyễn Thị Ngọc Phương</t>
  </si>
  <si>
    <t>Cletus Chimaobi Hillary</t>
  </si>
  <si>
    <t>Công ty TNHH Nguyên Ân</t>
  </si>
  <si>
    <t>51/QĐ-CCTHADS,
18/4/2018</t>
  </si>
  <si>
    <t>Nộp phạt: 7.000.000 đồng</t>
  </si>
  <si>
    <t>Mai Cường Sang</t>
  </si>
  <si>
    <t>60/QĐ-CCTHADS,
04/6/2018</t>
  </si>
  <si>
    <t>Nộp phạt: 4.263.000 đồng</t>
  </si>
  <si>
    <t>Công ty TNHH Gốm Đông Á</t>
  </si>
  <si>
    <t xml:space="preserve">
654, ĐLBD, Hiệp Thành</t>
  </si>
  <si>
    <t>29/QĐST-KDTM
09/7/2013</t>
  </si>
  <si>
    <t>2961 ngày 07/08/2013</t>
  </si>
  <si>
    <t>49/QĐ-CCTHADS
24/7/2018</t>
  </si>
  <si>
    <t>02/KDTM-ST
21/3/2017</t>
  </si>
  <si>
    <t>712 ngày 04/12/2017</t>
  </si>
  <si>
    <t>50/QĐ-CCTHADS
24/7/2018</t>
  </si>
  <si>
    <t>Lê Thị Trung Ngôn</t>
  </si>
  <si>
    <t xml:space="preserve">
22 tổ 26, khu 2, Hiệp Thành</t>
  </si>
  <si>
    <t>03/DSST
12/01/2018</t>
  </si>
  <si>
    <t>1246 ngày 06/03/2018</t>
  </si>
  <si>
    <t>1248 ngày 06/03/2018</t>
  </si>
  <si>
    <t>C.Ty cổ phần Sorrent VN</t>
  </si>
  <si>
    <t xml:space="preserve"> phường Hòa Phú, TP Thủ Dầu Một, Bình Dương</t>
  </si>
  <si>
    <t>17/27/9/2017-TP</t>
  </si>
  <si>
    <t>1734 ngày 11/05/2018</t>
  </si>
  <si>
    <t>án phí 99.059.000đồng</t>
  </si>
  <si>
    <t>43/QĐ-CCTHA, 13/7/2018</t>
  </si>
  <si>
    <t>phường Định Hòa, TP TDM, Bình Dương</t>
  </si>
  <si>
    <t>Nguyễn Hoàng Tiến Kiên</t>
  </si>
  <si>
    <t xml:space="preserve"> 574/35, tổ 4, khu 7, P. Phú Hoà</t>
  </si>
  <si>
    <t>Thu Lợi bất chính 4.055.000 đồng;</t>
  </si>
  <si>
    <t>47/QĐ-CCTHADS-23/7/2018</t>
  </si>
  <si>
    <t>Nguyễn Hoài Phương</t>
  </si>
  <si>
    <t xml:space="preserve">
Đ/c: Số 18/55T, K4, Phú Thọ, TDM</t>
  </si>
  <si>
    <t>04/2017/DSST*
13/01/2017
(TDM)</t>
  </si>
  <si>
    <t>1084 ngày 18/01/2018</t>
  </si>
  <si>
    <t>Nợ 7.192.217 đồng</t>
  </si>
  <si>
    <t>46/QĐ-CCTHADS 23/7/2018</t>
  </si>
  <si>
    <t>Lê Minh Thiện</t>
  </si>
  <si>
    <t xml:space="preserve">
khu 2, Phú Tân</t>
  </si>
  <si>
    <t>73/HSST
02/5/2013</t>
  </si>
  <si>
    <t>1328 ngày 04/02/2015</t>
  </si>
  <si>
    <t>Phạt: 7.500.000đ
Nộp Sung quỹ: 13.000.000</t>
  </si>
  <si>
    <t>38/QĐ-CCTHADS ngày 09/7/2018</t>
  </si>
  <si>
    <t>Nguyễn Thị Minh Phượng</t>
  </si>
  <si>
    <t xml:space="preserve">
KP Chánh Lộc 6, p Chánh Mỹ</t>
  </si>
  <si>
    <t>50/2018/HSST
09/02/2018</t>
  </si>
  <si>
    <t>1818 ngày 23/05/2018</t>
  </si>
  <si>
    <t>AP (HSST): 200.000đ
phạt: 10.000.000đ</t>
  </si>
  <si>
    <t>37/QĐ-CCTHADS
09/7/2018</t>
  </si>
  <si>
    <t xml:space="preserve">
4/162, KP HL1, TGiao
</t>
  </si>
  <si>
    <t>QĐ số 60/DSST
17/7/2015</t>
  </si>
  <si>
    <t>3020 ngày 19/08/2015</t>
  </si>
  <si>
    <t>Án phí DSST
9.350.000đ</t>
  </si>
  <si>
    <t>126 
27/8/2016</t>
  </si>
  <si>
    <t xml:space="preserve">ĐỊA CHỈ: 16/4 KP ĐÔNG NHÌ,
LÁI THIÊU
</t>
  </si>
  <si>
    <t>61/2016/STDS
22/7/2016</t>
  </si>
  <si>
    <t>3497 ngày 22/08/2016</t>
  </si>
  <si>
    <t>ÁN PHÍ DSST: 623.907đồng</t>
  </si>
  <si>
    <t>116/QĐ-CCTHA ngày 31/7/2018</t>
  </si>
  <si>
    <t>100/2017/QĐST-DS
03/11/2017</t>
  </si>
  <si>
    <t>955 ngày 11/01/2018</t>
  </si>
  <si>
    <t>LÊ  HOÀNG THU THẢO</t>
  </si>
  <si>
    <t>ĐỊA CHỈ: A92BIS, KP BÌNH ĐỨC, P BÌNH NHÂM</t>
  </si>
  <si>
    <t>710 ngày 05/12/2017</t>
  </si>
  <si>
    <t>TRẢ NỢ BÀ HUỲNH THỊ KIM PHƯỢNG 240.000.000đồng</t>
  </si>
  <si>
    <t>118/QĐ-CCTHADS ngày 31/7/2018</t>
  </si>
  <si>
    <t>32/LĐST
20/12/2017</t>
  </si>
  <si>
    <t>1687 ngày 02/05/2018</t>
  </si>
  <si>
    <t>Án phí: 3.226.990đ</t>
  </si>
  <si>
    <t>107
13/7/2018</t>
  </si>
  <si>
    <t>26/LĐST
11/12/2017</t>
  </si>
  <si>
    <t>2035 ngày 28/05/2018</t>
  </si>
  <si>
    <t>Án phí: 2797.644đ</t>
  </si>
  <si>
    <t>110
13/7/2018</t>
  </si>
  <si>
    <t>06/LĐST
30/01/2018</t>
  </si>
  <si>
    <t>2036 ngày 28/05/2018</t>
  </si>
  <si>
    <t>aán phí: 4.138.560đ</t>
  </si>
  <si>
    <t>109
13/7/2018</t>
  </si>
  <si>
    <t>25/LĐST
11/12/2017</t>
  </si>
  <si>
    <t>2037 ngày 28/05/2018</t>
  </si>
  <si>
    <t>Án phí: 6.842.101đ</t>
  </si>
  <si>
    <t>114
13/7/2018</t>
  </si>
  <si>
    <t>04/LĐST
12/01/2018</t>
  </si>
  <si>
    <t>2038 ngày 28/05/2018</t>
  </si>
  <si>
    <t>Aán phí: 876.063đ</t>
  </si>
  <si>
    <t>106
13/7/2018</t>
  </si>
  <si>
    <t>03/LĐST
09/01/2018</t>
  </si>
  <si>
    <t>2039 ngày 28/05/2018</t>
  </si>
  <si>
    <t>Aán phí 2.601.867đ</t>
  </si>
  <si>
    <t>85
13/7/2018</t>
  </si>
  <si>
    <t>02/LĐST
09/01/2018</t>
  </si>
  <si>
    <t>2040 ngày 28/05/2018</t>
  </si>
  <si>
    <t>Án phí: 4.759.448đ</t>
  </si>
  <si>
    <t>113
13/7/2018</t>
  </si>
  <si>
    <t>28/LĐST
15/12/2017</t>
  </si>
  <si>
    <t>2034 ngày 28/05/2018</t>
  </si>
  <si>
    <t>Án phí: 2.339.723đ</t>
  </si>
  <si>
    <t>112
13/7/2018</t>
  </si>
  <si>
    <t>38/LĐST
29/12/2017</t>
  </si>
  <si>
    <t>2139 ngày 06/06/2018</t>
  </si>
  <si>
    <t>Aán phí: 2.816.000đ</t>
  </si>
  <si>
    <t>89
13/7/2018</t>
  </si>
  <si>
    <t>30/LĐST
15/12/2017</t>
  </si>
  <si>
    <t>2140 ngày 06/06/2018</t>
  </si>
  <si>
    <t>Án phí: 2.845.721đ</t>
  </si>
  <si>
    <t>88
13/7/2018</t>
  </si>
  <si>
    <t>37/LĐST
29/12/2017</t>
  </si>
  <si>
    <t>2143 ngày 06/06/2018</t>
  </si>
  <si>
    <t>Aán phí: 3.835.000đ</t>
  </si>
  <si>
    <t>87
13/7/2018</t>
  </si>
  <si>
    <t>29/LĐST
15/12/2017</t>
  </si>
  <si>
    <t>2144 ngày 06/06/2018</t>
  </si>
  <si>
    <t>Aán phí: 7.127.730đ</t>
  </si>
  <si>
    <t>86
13/7/2018</t>
  </si>
  <si>
    <t>31/LDST
20/12/2017</t>
  </si>
  <si>
    <t>2216 ngày 15/06/2018</t>
  </si>
  <si>
    <t>An sphis 2.605.240đ</t>
  </si>
  <si>
    <t>111
13/7/2018</t>
  </si>
  <si>
    <t>27/LĐST
12/12/2017</t>
  </si>
  <si>
    <t>2217 ngày 15/06/2018</t>
  </si>
  <si>
    <t>Aán phí: 3.504.360đ</t>
  </si>
  <si>
    <t>108
13/7/2018</t>
  </si>
  <si>
    <t>NGUYỄN LONG HẢI CHỦ CS LONG QUÂN</t>
  </si>
  <si>
    <t>37/3 khu phố Bình Phước A, phường Bình Chuẩn, thị xã Thuận An</t>
  </si>
  <si>
    <t>25/KDST-07/6/13</t>
  </si>
  <si>
    <t>2042 ngày 12/08/2013</t>
  </si>
  <si>
    <t>Trả nợ: 168.482.000đ</t>
  </si>
  <si>
    <t>80
07/7/2018</t>
  </si>
  <si>
    <t>Hoàng Văn Vinh</t>
  </si>
  <si>
    <t>5F/13 kp. Bình Đáng, p. Bình Hòa</t>
  </si>
  <si>
    <t>524/HNGĐ
20/7/2017</t>
  </si>
  <si>
    <t>88 ngày 11/10/2017</t>
  </si>
  <si>
    <t>CDNC 39.000.000đ</t>
  </si>
  <si>
    <t>79
27/6/2018</t>
  </si>
  <si>
    <t>29/LĐ-ST
15/12/2017</t>
  </si>
  <si>
    <t>1138 ngày 18/01/2018</t>
  </si>
  <si>
    <t>Trả nợ: 237.591.000đ</t>
  </si>
  <si>
    <t>83
13/7/2018</t>
  </si>
  <si>
    <t>30/LĐ-ST
15/12/2017</t>
  </si>
  <si>
    <t>1140 ngày 18/01/2018</t>
  </si>
  <si>
    <t>Trả nợ: 94.855.383đ</t>
  </si>
  <si>
    <t>104
13/7/2018</t>
  </si>
  <si>
    <t>28/LĐ-ST
15/12/2017</t>
  </si>
  <si>
    <t>1141 ngày 18/01/2018</t>
  </si>
  <si>
    <t>Trả nợ: 77.990.769đ</t>
  </si>
  <si>
    <t>103
13/7/2018</t>
  </si>
  <si>
    <t>31/LLĐ-ST
20/12/2017</t>
  </si>
  <si>
    <t>1142 ngày 18/01/2018</t>
  </si>
  <si>
    <t>Trả nợ: 86.841.345đ</t>
  </si>
  <si>
    <t>105
13/7/2018</t>
  </si>
  <si>
    <t>1188 ngày 05/02/2018</t>
  </si>
  <si>
    <t>Trả nợ: 86.728.922đ</t>
  </si>
  <si>
    <t>99
13/7/2018</t>
  </si>
  <si>
    <t>1177 ngày 30/01/2018</t>
  </si>
  <si>
    <t>Trả nợ: 228.070.034đ</t>
  </si>
  <si>
    <t>94
13/7/2018</t>
  </si>
  <si>
    <t>1178 ngày 30/01/2018</t>
  </si>
  <si>
    <t>Trả nợ: 107.566.345đ</t>
  </si>
  <si>
    <t>98
13/7/2018</t>
  </si>
  <si>
    <t>1179 ngày 30/01/2018</t>
  </si>
  <si>
    <t>Trả nợ: 93.254.807đ</t>
  </si>
  <si>
    <t>84
13/7/2018</t>
  </si>
  <si>
    <t>1180 ngày 30/01/2018</t>
  </si>
  <si>
    <t>Trả nợ: 116.812.000đ</t>
  </si>
  <si>
    <t>97
13/7/2018</t>
  </si>
  <si>
    <t>1182 ngày 30/01/2018</t>
  </si>
  <si>
    <t>Trả nợ: 93.857.691đ</t>
  </si>
  <si>
    <t>95
13/7/2018</t>
  </si>
  <si>
    <t>33/LĐST
27/12/2017</t>
  </si>
  <si>
    <t>1183 ngày 30/01/2018</t>
  </si>
  <si>
    <t>Trả nợ: 100.671.922đ</t>
  </si>
  <si>
    <t>96
13/7/2018</t>
  </si>
  <si>
    <t>34/LĐST
27/12/2017</t>
  </si>
  <si>
    <t>1184 ngày 30/01/2018</t>
  </si>
  <si>
    <t>Trả nợ: 79.357.307đ</t>
  </si>
  <si>
    <t>92
13/7/2018</t>
  </si>
  <si>
    <t>1185 ngày 30/01/2018</t>
  </si>
  <si>
    <t>Trả nợ: 127.826.985đ</t>
  </si>
  <si>
    <t>100
13/7/2018</t>
  </si>
  <si>
    <t>1186 ngày 30/01/2018</t>
  </si>
  <si>
    <t>Trả nợ: 29.202.115đ</t>
  </si>
  <si>
    <t>101
13/7/2018</t>
  </si>
  <si>
    <t>1187 ngày 30/01/2018</t>
  </si>
  <si>
    <t>Trả nợ: 158.648.268đ</t>
  </si>
  <si>
    <t>102
13/7/2018</t>
  </si>
  <si>
    <t>1336 ngày 05/03/2018</t>
  </si>
  <si>
    <t>Trả nợ: 137.952.115đ</t>
  </si>
  <si>
    <t>90
13/7/2018</t>
  </si>
  <si>
    <t>08/LĐST
07/3/2018</t>
  </si>
  <si>
    <t>1473 ngày 02/04/2018</t>
  </si>
  <si>
    <t>Trả nợ: 132.804.084đ</t>
  </si>
  <si>
    <t>91
13/7/2018</t>
  </si>
  <si>
    <t>07/LĐST
07/3/2018</t>
  </si>
  <si>
    <t>1474 ngày 02/04/2018</t>
  </si>
  <si>
    <t>Trả nợ: 118.870.938đ</t>
  </si>
  <si>
    <t>93
13/7/2018</t>
  </si>
  <si>
    <t>NGUYỄN THU TRANG</t>
  </si>
  <si>
    <t>439 kp Hưng Lộc - Hưng Định</t>
  </si>
  <si>
    <t>QĐ: 103/DSST
13/11/2017</t>
  </si>
  <si>
    <t>1283 ngày 02/03/2018</t>
  </si>
  <si>
    <t>QĐ: 81/CCTHADS ngày 12/7/2018</t>
  </si>
  <si>
    <t>Nguyễn Tông Cự</t>
  </si>
  <si>
    <t xml:space="preserve"> 92A/7 khu phố Nội Hóa 2, phường Bình An, thị xã Dĩ An</t>
  </si>
  <si>
    <t>483/HNST 09/9/2016</t>
  </si>
  <si>
    <t>2531 ngày 01/06/2018</t>
  </si>
  <si>
    <t>Nộp tiền cấp dưỡng 24.000.000đ</t>
  </si>
  <si>
    <t>41-09/7/2018</t>
  </si>
  <si>
    <t xml:space="preserve">Nguyễn Thị Huệ, Rứt </t>
  </si>
  <si>
    <t>105-05/7/2012, HDT</t>
  </si>
  <si>
    <t>1210 ngày 09/07/2012</t>
  </si>
  <si>
    <t>Công dân: 353.871.700 đ</t>
  </si>
  <si>
    <t>86-25/7/2018</t>
  </si>
  <si>
    <t xml:space="preserve">Nguyễn Thị Huệ </t>
  </si>
  <si>
    <t>107-05/7/2012, HDT</t>
  </si>
  <si>
    <t>1261 ngày 09/07/2012</t>
  </si>
  <si>
    <t>Công dân: 47.941.400 đ</t>
  </si>
  <si>
    <t>88-25/7/2018</t>
  </si>
  <si>
    <t>108-05/7/2012,HDT</t>
  </si>
  <si>
    <t>1262 ngày 09/07/2012</t>
  </si>
  <si>
    <t>Công dân: 110.265.200 đ</t>
  </si>
  <si>
    <t>87-25/7/2018</t>
  </si>
  <si>
    <t xml:space="preserve">Đoàn Văn Rứt </t>
  </si>
  <si>
    <t>106-05/7/2012,HDT</t>
  </si>
  <si>
    <t>1264 ngày 12/07/2012</t>
  </si>
  <si>
    <t>Công dân: 34.648.900 đ</t>
  </si>
  <si>
    <t>89-25/7/2018</t>
  </si>
  <si>
    <t xml:space="preserve">Đoàn Văn Rứt, Huệ, Luyến, Biên, Cơ </t>
  </si>
  <si>
    <t>134-13/7/2012,HDT</t>
  </si>
  <si>
    <t>1323 ngày 18/07/2012</t>
  </si>
  <si>
    <t>Công dân: 1.672.067.928 đ</t>
  </si>
  <si>
    <t>85-25/7/2018</t>
  </si>
  <si>
    <t>207-21/8/2012,HDT</t>
  </si>
  <si>
    <t>1707 ngày 30/08/2012</t>
  </si>
  <si>
    <t>Công dân: 850.000.000 đ</t>
  </si>
  <si>
    <t>91-25/7/2018</t>
  </si>
  <si>
    <t xml:space="preserve">Nguyễn Văn Rứt
Nguyễn Thị Huê </t>
  </si>
  <si>
    <t>120-06/9/2011,HDT</t>
  </si>
  <si>
    <t>103 ngày 29/10/2012</t>
  </si>
  <si>
    <t>Công dân: 84.333.000 đ</t>
  </si>
  <si>
    <t>92-25/7/2018</t>
  </si>
  <si>
    <t>Nguyễn Hoài Tâm</t>
  </si>
  <si>
    <t>486-22/12/2015,HDT</t>
  </si>
  <si>
    <t>958 ngày 25/12/2015</t>
  </si>
  <si>
    <t>Công dân: 57.000.000 đ</t>
  </si>
  <si>
    <t>82-25/7/2018</t>
  </si>
  <si>
    <t>Đoàn Văn rứt, Nguyễn Thị Huệ</t>
  </si>
  <si>
    <t>Kp7, TTDT</t>
  </si>
  <si>
    <t>223-28/7/2016-HDT</t>
  </si>
  <si>
    <t>135 ngày 03/10/2016</t>
  </si>
  <si>
    <t>Công dân: 5.000.000 đ</t>
  </si>
  <si>
    <t>90-25/7/2018</t>
  </si>
  <si>
    <t>333-30/9/2016-HDT</t>
  </si>
  <si>
    <t>450 ngày 10/10/2016</t>
  </si>
  <si>
    <t>Công dân:112.620.000đ</t>
  </si>
  <si>
    <t>83-25/7/2018</t>
  </si>
  <si>
    <t>207-14/7/2016-HDT</t>
  </si>
  <si>
    <t>605 ngày 25/10/2016</t>
  </si>
  <si>
    <t>Trả nợ công dân: 4.000.000 đ</t>
  </si>
  <si>
    <t>84-25/7/2018</t>
  </si>
  <si>
    <t xml:space="preserve"> ấp Long Điền, Long Hòa</t>
  </si>
  <si>
    <t>Sử Thị Tuyết Nhung</t>
  </si>
  <si>
    <t>302-26/12/2014
TAND H. D Tiếng</t>
  </si>
  <si>
    <t>1722 ngày 02/02/2015</t>
  </si>
  <si>
    <t>74-10/7/2018</t>
  </si>
  <si>
    <t>Trần Thị Thùy Linh, Nguyễn Văn Hưng</t>
  </si>
  <si>
    <t xml:space="preserve"> Xóm Mới Thanh An</t>
  </si>
  <si>
    <t>499 -31/12/2015
TAND H.DT</t>
  </si>
  <si>
    <t>1177 ngày 11/01/2016</t>
  </si>
  <si>
    <t>Nộp án phí DSST: 1.675.000 đồng</t>
  </si>
  <si>
    <t>76-12/7/2018</t>
  </si>
  <si>
    <t>lê Danh Cát, Thanh Tuyền</t>
  </si>
  <si>
    <t>101-22/12/2016</t>
  </si>
  <si>
    <t>1401 ngày 09/02/2018</t>
  </si>
  <si>
    <t>70-10/7/2018</t>
  </si>
  <si>
    <t>Suối Cát, Thanh Tuyền</t>
  </si>
  <si>
    <t xml:space="preserve"> Xóm Mới, Thanh An</t>
  </si>
  <si>
    <t xml:space="preserve">499-31/12/2015
TAND H.DT
</t>
  </si>
  <si>
    <t>1176 ngày 11/01/2016</t>
  </si>
  <si>
    <t>Trả nợ: 67.000.000 ddoongd+lãi suất chậm THA</t>
  </si>
  <si>
    <t>77-12/7/2018</t>
  </si>
  <si>
    <t>Vũ Văn Cường</t>
  </si>
  <si>
    <t>Bưng Còng, Thanh Tuyền</t>
  </si>
  <si>
    <t>388-30/11/2011</t>
  </si>
  <si>
    <t>1014 ngày 31/05/2012</t>
  </si>
  <si>
    <t>71-10/7/2018</t>
  </si>
  <si>
    <t>Danh Công Thương (Bờm)</t>
  </si>
  <si>
    <t>An Tây, Tx Bến Cát</t>
  </si>
  <si>
    <t>114-27/7/2016</t>
  </si>
  <si>
    <t>1966 ngày 17/03/2017</t>
  </si>
  <si>
    <t>Bồi thường: 4.298.980 đồng + lãi suất THA</t>
  </si>
  <si>
    <t>68-10/7/2018</t>
  </si>
  <si>
    <t>1338 ngày 05/02/2018</t>
  </si>
  <si>
    <t>69-10/7/2018</t>
  </si>
  <si>
    <t>Nguyễn Thành Tài</t>
  </si>
  <si>
    <t>Nguyễn Thị Huyền</t>
  </si>
  <si>
    <t>Thị xã Tân Uyên, tỉnh Bình Dương</t>
  </si>
  <si>
    <t>897/2012/HSST-28/9/2012</t>
  </si>
  <si>
    <t>143/QĐ-THA-11/12/2012</t>
  </si>
  <si>
    <t>Trả cho Nguyễn Thị Tuyết số tiền 408,248,000 đồng</t>
  </si>
  <si>
    <t>52/2012/HSST-29/6/2012</t>
  </si>
  <si>
    <t>404/QĐ-THA-18/6/2013</t>
  </si>
  <si>
    <t>Trả cho Nguyễn Thị Thu Nga số tiền 535,184,000 đồng</t>
  </si>
  <si>
    <t>Công ty TNHH Hankookbled</t>
  </si>
  <si>
    <t>460/QĐ-THA-31/7/2017</t>
  </si>
  <si>
    <t>14-QĐ-CTHADS-27/7/2018</t>
  </si>
  <si>
    <t>15-QĐ-CTHADS-27/7/2018</t>
  </si>
  <si>
    <t>06-QĐ-CTHADS-05/7/2018</t>
  </si>
  <si>
    <t>04-QĐ-CTHADS-05/7/2018</t>
  </si>
  <si>
    <t>270/QĐ-THA-28/4/2014</t>
  </si>
  <si>
    <t>Trả cho Nguyễn Thị Nguyệt số tiền 328,190,635 đồng</t>
  </si>
  <si>
    <t>05-QĐ-CTHADS-05/7/2018</t>
  </si>
  <si>
    <t>97/2013/HSST-18/11/2013</t>
  </si>
  <si>
    <t>97/2012/HSST-18/11/2013</t>
  </si>
  <si>
    <t>264/QĐ-THA-23/4/2014</t>
  </si>
  <si>
    <t>Trả choVõ Văn Phái số tiền 188,709,615 đồng</t>
  </si>
  <si>
    <t>07-QĐ-CTHADS-05/7/2018</t>
  </si>
  <si>
    <t>Trả cho Cty TNHH A Mỹ</t>
  </si>
  <si>
    <t>14/2017/KDTM-25/6/2017</t>
  </si>
  <si>
    <t>438/QĐ-THA-02/7/2017</t>
  </si>
  <si>
    <t>Án phí 14,865,000</t>
  </si>
  <si>
    <t>Lê Duy Tuấn</t>
  </si>
  <si>
    <t>04/QĐ-PT
16/8/2016</t>
  </si>
  <si>
    <t>1585 ngày 17/04/2018</t>
  </si>
  <si>
    <t>Án phí 112.337.345 đồng</t>
  </si>
  <si>
    <t>69/QĐ-CCTHADS
30/8/2018</t>
  </si>
  <si>
    <t xml:space="preserve">Huỳnh Thị Mỹ Hưng </t>
  </si>
  <si>
    <t xml:space="preserve">
Đ/c: 06 đường Huỳnh Văn Nghệ, Phú Lợi, TDM</t>
  </si>
  <si>
    <t>30/2017/DS-PT
16/02/2017
(tỉnh BD)</t>
  </si>
  <si>
    <t>1972 ngày 18/04/2017</t>
  </si>
  <si>
    <t>nộp án phí 12.469.110</t>
  </si>
  <si>
    <t>63/QĐ-CCTHADS 22/8/2018</t>
  </si>
  <si>
    <t xml:space="preserve">Nguyễn Đình Dũng </t>
  </si>
  <si>
    <t xml:space="preserve">Công ty TNHH Xây dựng TMDV Quốc Khải </t>
  </si>
  <si>
    <t xml:space="preserve"> 168, KP 9, P. Chánh Nghĩa</t>
  </si>
  <si>
    <t>25/KDTM-ST *
03/10/2017</t>
  </si>
  <si>
    <t>2082 ngày 11/07/2018</t>
  </si>
  <si>
    <t>Thanh toán nợ cho Ngân hàng TMCP Sài Gòn - Hà Nội 8.249.284.236 đồng</t>
  </si>
  <si>
    <t>75/QĐ-CCTHADS
19/9/2018</t>
  </si>
  <si>
    <t xml:space="preserve">
Đ/c: Số 06 đường Huỳnh Văn Nghệ, Phú Lợi, TDM</t>
  </si>
  <si>
    <t>1954 ngày 11/04/2017</t>
  </si>
  <si>
    <t>Trả nợ 249.382.200</t>
  </si>
  <si>
    <t>62/QĐ-CCTHADS
22/8/2018</t>
  </si>
  <si>
    <t xml:space="preserve"> Đ/c: Số nhà 113/37/64, đường 30/4, Phú Hòa, TDM</t>
  </si>
  <si>
    <t>1021 ngày 11/01/2018</t>
  </si>
  <si>
    <t>76/QĐ-CCTHADS
20/9/2018</t>
  </si>
  <si>
    <t xml:space="preserve">Lý Nguyên Khánh </t>
  </si>
  <si>
    <t xml:space="preserve"> - khu 10, Chánh Nghĩa, TDM</t>
  </si>
  <si>
    <t>2769 ngày 14/07/2017</t>
  </si>
  <si>
    <t>Nộp phạt: 19.500.000đ</t>
  </si>
  <si>
    <t>79/QĐ-CCTHADS - 24/9/2018</t>
  </si>
  <si>
    <t>CÔNG TY TNHH MTV MINH TUẤN</t>
  </si>
  <si>
    <t xml:space="preserve"> , P Chánh Nghĩa TDM, BD </t>
  </si>
  <si>
    <t>47/QĐST-KD*
12/11/2013</t>
  </si>
  <si>
    <t>2668 ngày 23/07/2014</t>
  </si>
  <si>
    <t>Cty TNHH MTV Minh Tuấn TT NH An Bình: 1.669.838đ</t>
  </si>
  <si>
    <t>56/QĐ-CCTHADS ngày  01/8/2018</t>
  </si>
  <si>
    <t>Mai Thị Ích</t>
  </si>
  <si>
    <t>, E327/47, tổ 47, Chánh Nghĩa</t>
  </si>
  <si>
    <t>20/QĐST*-KD28/6/2012</t>
  </si>
  <si>
    <t>18 ngày 12/10/2012</t>
  </si>
  <si>
    <t>TT nợ cho Ngân hàng  NN&amp;PTNT VN - CN Gia Định ST: 2.572.593.000đ</t>
  </si>
  <si>
    <t>78/QĐ-CCTHADS ngày 24/9/2018</t>
  </si>
  <si>
    <t>21/QĐ-CCTHADS ngày 22/3/2018</t>
  </si>
  <si>
    <t>TT nợ cho NH TMCP Á Châu: 44.708.000đ</t>
  </si>
  <si>
    <t>Nguyễn Tường Chinh
Chủ DNTN Bích Tuyền</t>
  </si>
  <si>
    <t xml:space="preserve">
444/7 CMT8 tổ 38, khu 6, Phú Cường</t>
  </si>
  <si>
    <t>36/KDTM-PT, 15/11/2013</t>
  </si>
  <si>
    <t>774 ngày 04/12/2013</t>
  </si>
  <si>
    <t>án phí 116.714.000đ</t>
  </si>
  <si>
    <t>92
26.9.2018</t>
  </si>
  <si>
    <t>Cty TNHH Thiên Thành</t>
  </si>
  <si>
    <t xml:space="preserve">
Đ/c: Số 135 đường Huỳnh Văn Cù, K11, Phú Cường,TDM</t>
  </si>
  <si>
    <t>07/2017/QĐST-KDTM
28/3/2017
(TDM)</t>
  </si>
  <si>
    <t>117 ngày 09/10/2017</t>
  </si>
  <si>
    <t>án phí 46.034.000</t>
  </si>
  <si>
    <t>88
26.9.2018</t>
  </si>
  <si>
    <t>Cty TNHH MTV Kiến Nhân Tâm</t>
  </si>
  <si>
    <t xml:space="preserve">
Đ/c: Số 35A đường Võ Thành Long, Phú Cường, TDM</t>
  </si>
  <si>
    <t>18/2017/KDTM-ST
26/9/2017
(TDM)</t>
  </si>
  <si>
    <t>972 ngày 09/01/2018</t>
  </si>
  <si>
    <t>08/2016/KDTM-ST
03/7/2017
(TDM)</t>
  </si>
  <si>
    <t>2168 ngày 01/08/2018</t>
  </si>
  <si>
    <t>án phí 114.845.916</t>
  </si>
  <si>
    <t>89
26.9.2018</t>
  </si>
  <si>
    <t>Nguyễn Tường Chinh - Chủ DNTN Bích Tuyền</t>
  </si>
  <si>
    <t xml:space="preserve">
444/7 CMT8, tổ 38, khu 6, Phú Cường</t>
  </si>
  <si>
    <t>36/KDTM-PT* 15/11/2013</t>
  </si>
  <si>
    <t>889 ngày 10/12/2013</t>
  </si>
  <si>
    <t>thanh toán nợ Ngân hàng TMCP SHB 2.833.528.547đ</t>
  </si>
  <si>
    <t>90
26.9.2018</t>
  </si>
  <si>
    <t>Nguyễn Tường Chinh
Ngô Lê Kiều Hương</t>
  </si>
  <si>
    <t xml:space="preserve">
Đ/c: Số 444/7, đường CMT8, K6, Phú Cường</t>
  </si>
  <si>
    <t>227/2012/QĐST-DS
17/10/2012
(TDM)</t>
  </si>
  <si>
    <t>516 ngày 07/11/2017</t>
  </si>
  <si>
    <t>thanh toán nợ Trần Quốc Hải 1.522.597.969đ</t>
  </si>
  <si>
    <t>91
26.9.2018</t>
  </si>
  <si>
    <t>15/2016/DSST
30/3/2016
(TDM)</t>
  </si>
  <si>
    <t>598 ngày 16/11/2017</t>
  </si>
  <si>
    <t>96
26.9.2018</t>
  </si>
  <si>
    <t>20/QĐ-CCTHADS ngày 19/3/2018</t>
  </si>
  <si>
    <t>Lê Thị Cúc</t>
  </si>
  <si>
    <t xml:space="preserve">
Phú Thọ</t>
  </si>
  <si>
    <t>202/DS-PT ngày 02/12/2015</t>
  </si>
  <si>
    <t>1336 ngày 21/01/2016</t>
  </si>
  <si>
    <t>AP (DSST): 13.700.000đ</t>
  </si>
  <si>
    <t>59/QĐ-CCTHADS
21/8/2018</t>
  </si>
  <si>
    <t>NGUYỄN THỊ OANH</t>
  </si>
  <si>
    <t xml:space="preserve">
NGUYỄN THỊ MAI
Phú Cường </t>
  </si>
  <si>
    <t>124/2014/DSPT
27/5/2014</t>
  </si>
  <si>
    <t>2351 ngày 20/06/2014</t>
  </si>
  <si>
    <t>trả nợ cho bà Vương Minh Thanh Thủy số tiền 61.420.000đ và LS</t>
  </si>
  <si>
    <t>84/QĐ-CCTHADS
24/9/2018</t>
  </si>
  <si>
    <t xml:space="preserve">
Phú Cường </t>
  </si>
  <si>
    <t>119/2013/QĐDS
05/11/2014</t>
  </si>
  <si>
    <t>1107 ngày 05/01/2015</t>
  </si>
  <si>
    <t>Trả nợ cho bà Huỳnh Thị Bé số tiền 326.271.000đ +LS</t>
  </si>
  <si>
    <t>Nguyễn Thị Oanh</t>
  </si>
  <si>
    <t xml:space="preserve"> - 1972 số 100 Phú Cường</t>
  </si>
  <si>
    <t>45/2014-DSPT ngày 07/3/2014</t>
  </si>
  <si>
    <t>1717 ngày 11/04/2014</t>
  </si>
  <si>
    <t>Trả nợ cho bà Trần Thị Thu Thủy số tiền 393.046.000đ và Lãi suất</t>
  </si>
  <si>
    <t xml:space="preserve"> - 100 tổ 95 KP 14, P.Phú Cường, TP.TDM</t>
  </si>
  <si>
    <t>191/2014/DSPT ngày 21/8/2014</t>
  </si>
  <si>
    <t>05 ngày 01/10/2014</t>
  </si>
  <si>
    <t xml:space="preserve">Trả nợ cho bà Nguyễn Thị Thanh Trúc số tiền 869.109.000đ và LS </t>
  </si>
  <si>
    <t>80/QĐ-CCTHADS
24/9/2018</t>
  </si>
  <si>
    <t xml:space="preserve">
Đ/c: Số 100 Bạch Đằng, Kp14, Phú Cường, TDM</t>
  </si>
  <si>
    <t>117/2013/QĐST-DS
31/10/2013
(TDM)</t>
  </si>
  <si>
    <t>2475 ngày 07/06/2017</t>
  </si>
  <si>
    <t>Trả cho bà Mai Thị Thu Hồng số tiền 883.791.000đ + LS</t>
  </si>
  <si>
    <t>118/2013/QĐST-DS
31/10/2013
(TDM)</t>
  </si>
  <si>
    <t>2476 ngày 07/06/2017</t>
  </si>
  <si>
    <t>Trả cho bà Mai Thị Thu Phượng số tiền 335.829.000đ + LS</t>
  </si>
  <si>
    <t>25/QĐ-CCTHADS ngày 19/4/2018</t>
  </si>
  <si>
    <t>19/QĐ-CCTHADS ngày 19/3/2018</t>
  </si>
  <si>
    <t xml:space="preserve">
100, Bạch Đằng, khu 14, phường Phú Cường</t>
  </si>
  <si>
    <t>105/2013/QĐST-DS
26/9/2013</t>
  </si>
  <si>
    <t>288 ngày 17/10/2017</t>
  </si>
  <si>
    <t>trả cho ông Nguyễn Hồng Sơn số tiền còn lại 469.103.000đ + LS</t>
  </si>
  <si>
    <t>Vũ Thị Sinh</t>
  </si>
  <si>
    <t xml:space="preserve">
117/41, khu 2, phường Phú Thọ</t>
  </si>
  <si>
    <t>2095 ngày 12/07/2018</t>
  </si>
  <si>
    <t>58/QD-CCTHADS ngày 16/8/2018</t>
  </si>
  <si>
    <t>Cty TNHH TM-DV Lộc Thiên Phát</t>
  </si>
  <si>
    <t xml:space="preserve">
Đ/c: Số 172/19 Phú Lợi, Kp5, Phú Hòa, TDM</t>
  </si>
  <si>
    <t>01/2018/QĐST-KDTM
26/01/2018
(TDM)</t>
  </si>
  <si>
    <t>1430 ngày 02/04/2018</t>
  </si>
  <si>
    <t>60/QĐ-CCTHADS ngày 22/8/2018</t>
  </si>
  <si>
    <t>HUỲNH BÁ HÙNG, LÊ THỊ HIỀN MỸ TRINH</t>
  </si>
  <si>
    <t>385/2012/KDST
26/3/2014</t>
  </si>
  <si>
    <t>241 ngày 10/10/2014</t>
  </si>
  <si>
    <t>ÁN PHÍ DSST 12.168.670đồng</t>
  </si>
  <si>
    <t>143/QĐ-CCTHADS
 ngày 27/8/2018</t>
  </si>
  <si>
    <t>NGUYỄN VĂN CAO</t>
  </si>
  <si>
    <t>ĐỊA CHỈ: 53/10 KP ĐÔNG NHÌ, LÁI THIÊU</t>
  </si>
  <si>
    <t>136/2015/HSST
22/4/2015</t>
  </si>
  <si>
    <t>2281 ngày 02/06/2015</t>
  </si>
  <si>
    <t>NỘP PHẠT 4.415.000đồng</t>
  </si>
  <si>
    <t>145/QĐ-CCTHADS
ngày 27/8/2018</t>
  </si>
  <si>
    <t>MAI THỊ MỸ DUNG</t>
  </si>
  <si>
    <t>ĐỊA CHỈ: 6/2 ĐƯỜNG LT 7, KP BÌNH HÒA, LÁI THIÊU</t>
  </si>
  <si>
    <t>01/2016/STDS
04/01/2016</t>
  </si>
  <si>
    <t>1607 ngày 28/01/2016</t>
  </si>
  <si>
    <t>ÁN PHÍ DSST
3.105.750đồng</t>
  </si>
  <si>
    <t>128/QĐ-CCTHADS
24/8/2018</t>
  </si>
  <si>
    <t>NGUYỄN QUỐC DŨNG</t>
  </si>
  <si>
    <t>ĐỊA CHỈ: KP NGUYỄN TRÃI, LÁI THIÊU</t>
  </si>
  <si>
    <t>57/2016/DSST
13/7/2016</t>
  </si>
  <si>
    <t>3380 ngày 15/08/2016</t>
  </si>
  <si>
    <t>ÁN PHÍ DSST:
600.227 đồng</t>
  </si>
  <si>
    <t>135/QĐ-CCTHADS
23/8/2018</t>
  </si>
  <si>
    <t>NGUYỄN THỊ BÉ SÁU</t>
  </si>
  <si>
    <t>ĐỊA CHỈ: 10/10 KP ĐÔNG NHÌ, LÁI THIÊU</t>
  </si>
  <si>
    <t>51/2016/DSST
10/8/2016</t>
  </si>
  <si>
    <t>404 ngày 01/11/2016</t>
  </si>
  <si>
    <t>ÁN PHÍ 1.130.113đồng</t>
  </si>
  <si>
    <t>129/QĐ-CCTHADS
24/8/2018</t>
  </si>
  <si>
    <t>NGUYỄN THỊ ÁNH NGA</t>
  </si>
  <si>
    <t>ĐỊA CHỈ: 71/2A KP HÒA LONG, LÁI THIÊU</t>
  </si>
  <si>
    <t>108/2016/QĐST-DS
23/11/2016</t>
  </si>
  <si>
    <t>1104 ngày 23/12/2016</t>
  </si>
  <si>
    <t>ÁN PHÍ DSST: 4.425.000đồng</t>
  </si>
  <si>
    <t>148/QĐ-CCTHADS
27/8/2018</t>
  </si>
  <si>
    <t>PHẠM VĂN ÚT</t>
  </si>
  <si>
    <t>ĐỊA CHỈ: 72/4C KP LONG THỚI, LÁI THIÊU</t>
  </si>
  <si>
    <t>13/2017/STDS
10/02/2017</t>
  </si>
  <si>
    <t>1888 ngày 10/03/2017</t>
  </si>
  <si>
    <t>ÁN PHÍ DSST: 500.000đồng</t>
  </si>
  <si>
    <t>123/QĐ-CCTHADS 24/8/2018</t>
  </si>
  <si>
    <t>TRẦN KHÁNH THÀNH</t>
  </si>
  <si>
    <t>ĐỊA CHỈ: D125BIS, KP BÌNH ĐỨC 1, LÁI THIÊU</t>
  </si>
  <si>
    <t>19/2017/HSST
14/02/2017</t>
  </si>
  <si>
    <t>2186 ngày 10/04/2017</t>
  </si>
  <si>
    <t>ÁN PHÍ DSST: 9.700.000đồng</t>
  </si>
  <si>
    <t>139/QĐ-CCTHADS
24/8/2018</t>
  </si>
  <si>
    <t>TẠ THỊ KIỀU TIÊN
TRẦN THANH PHONG</t>
  </si>
  <si>
    <t>ĐỊA CHỈ:79/1 KP LONG THỚI, LÁI THIÊU</t>
  </si>
  <si>
    <t>192/2017/HNGĐ
27/3/2017</t>
  </si>
  <si>
    <t>2270 ngày 25/04/2017</t>
  </si>
  <si>
    <t>ÁN PHÍ CDNC 300.000đồng</t>
  </si>
  <si>
    <t>154/QĐ-CCTHADS
28/8/2018</t>
  </si>
  <si>
    <t>CAO ĐÌNH TRƯỜNG</t>
  </si>
  <si>
    <t>ĐỊA CHỈ:142 ĐÔNG TƯ, LÁI THIÊU</t>
  </si>
  <si>
    <t>1039/2016/HNGĐ
12/9/2016</t>
  </si>
  <si>
    <t>3035 ngày 14/07/2017</t>
  </si>
  <si>
    <t>ÁN PHÍ CDNC 200.000đồng</t>
  </si>
  <si>
    <t>146/QĐ-CCTHADS
27/8/2018</t>
  </si>
  <si>
    <t>TRẦN TẤN THỚI</t>
  </si>
  <si>
    <t>ĐỊA CHỈ: 148/5 TỔ 12, KP ĐÔNG TƯ, LÁI THIÊU</t>
  </si>
  <si>
    <t xml:space="preserve">50/2017/DSST
18/5/2017
</t>
  </si>
  <si>
    <t>3139 ngày 20/07/2017</t>
  </si>
  <si>
    <t>ÁN PHÍ DSST: 1.357.670đồng</t>
  </si>
  <si>
    <t>149/QĐ-CCTHADS
27/8/2018</t>
  </si>
  <si>
    <t>ĐỖ THANH PHONG</t>
  </si>
  <si>
    <t>ĐỊA CHỈ: a95 Khu phố Bình Phước, P Bình Nhâm, Thuận An</t>
  </si>
  <si>
    <t>1397 ngày 02/03/2015</t>
  </si>
  <si>
    <t>PHẠT SUNG QUỸ: 2.500.000đồng</t>
  </si>
  <si>
    <t>138/QĐ-CCTHADS
24/8/2018</t>
  </si>
  <si>
    <t>NGÔ THỊ NGỌC YẾN</t>
  </si>
  <si>
    <t>ĐỊA CHỈ: 100/12 KP ĐÔNG TƯ, LÁI THIÊU, TA</t>
  </si>
  <si>
    <t>71/2017/DSST
14/7/2017</t>
  </si>
  <si>
    <t>172 ngày 16/10/2017</t>
  </si>
  <si>
    <t>ÁN PHÍ DSST : 1.143.000đồng</t>
  </si>
  <si>
    <t>131/QĐ-CCTHADS
24/8/2018</t>
  </si>
  <si>
    <t>TRẦN VĂN SANG</t>
  </si>
  <si>
    <t>ĐỊA CHỈ: 28/3A, KP HÒA LONG, LÁI THIÊU</t>
  </si>
  <si>
    <t>68/2017/DSST
07/7/2017</t>
  </si>
  <si>
    <t>235 ngày 23/10/2017</t>
  </si>
  <si>
    <t>ÁN PHÍ DSST: 3.587.856</t>
  </si>
  <si>
    <t>141/QĐ-CCTHADS
24/8/2018</t>
  </si>
  <si>
    <t>NGUYỄN THỊ NGỌC HÂN</t>
  </si>
  <si>
    <t>ĐỊA CHỈ: 48/9 KP ĐÔNG NHÌ, LÁI THIÊU</t>
  </si>
  <si>
    <t>79/2017/DSST
28/7/2017</t>
  </si>
  <si>
    <t>286 ngày 23/10/2017</t>
  </si>
  <si>
    <t>ÁN PHÍ DSST: 2.513.382đồng</t>
  </si>
  <si>
    <t>150/QĐ-CCTHADS
27/8/2018</t>
  </si>
  <si>
    <t>NGUYỄN THỊ NGỌC HUYỀN</t>
  </si>
  <si>
    <t>ĐỊA CHỈ: C100BIS, KP BÌNH ĐỨC, LÁI THIÊU</t>
  </si>
  <si>
    <t>77/2017/DSST
28/7/2017</t>
  </si>
  <si>
    <t>290 ngày 23/10/2017</t>
  </si>
  <si>
    <t>ÁN PHÍ DSST 1.503.600 ĐỒNG</t>
  </si>
  <si>
    <t>147/QĐ-CCTHADS
27/8/2018</t>
  </si>
  <si>
    <t xml:space="preserve">HUỲNH MINH HOÀNG </t>
  </si>
  <si>
    <t>ĐỊA CHỈ: A84 KP BÌNH ĐỨC, P BÌNH NHÂM</t>
  </si>
  <si>
    <t>115/2017/DSST
01/9/2017</t>
  </si>
  <si>
    <t>577 ngày 20/11/2017</t>
  </si>
  <si>
    <t>ÁN PHÍ DSST 979.000đồng</t>
  </si>
  <si>
    <t>136/QĐ-CCTHADS
24/8/2018</t>
  </si>
  <si>
    <t>NGUYỄN NGỌC DUNG</t>
  </si>
  <si>
    <t>ĐỊA CHỈ: A60A KP BÌNH HÒA, P BÌNH NHÂM</t>
  </si>
  <si>
    <t>116/2017/DSST
01/9/2017</t>
  </si>
  <si>
    <t>579 ngày 20/11/2017</t>
  </si>
  <si>
    <t>ÁN PHÍ DSST: 1.508.300 đồng</t>
  </si>
  <si>
    <t>153/QĐ-CCTHADS
28/8/2018</t>
  </si>
  <si>
    <t>LÊ THỊ BẠCH LAN</t>
  </si>
  <si>
    <t>ĐỊA CHỈ: 3/136B KP BÌNH THUẬN, P BÌNH NHÂM</t>
  </si>
  <si>
    <t>117/2017/DSST
01/9/2017</t>
  </si>
  <si>
    <t>581 ngày 20/11/2017</t>
  </si>
  <si>
    <t>ÁN PHÍ 1.469.557 đồng</t>
  </si>
  <si>
    <t>137/QĐ-CCTHADS
24/8/2018</t>
  </si>
  <si>
    <t>MAI THỊ THANH THỦY</t>
  </si>
  <si>
    <t>ĐỊA CHỈ: A13BIS, KP BÌNH PHƯỚC, BÌNH NHÂM</t>
  </si>
  <si>
    <t>109/2017/DSST
24/8/2017</t>
  </si>
  <si>
    <t>611 ngày 23/11/2017</t>
  </si>
  <si>
    <t>ÁN PHÍ DSST : 2.055.278 đồng</t>
  </si>
  <si>
    <t>126/QĐ-CCTHADS
24/8/2018</t>
  </si>
  <si>
    <t>NGUYỄN QUỐC CƯỜNG</t>
  </si>
  <si>
    <t>ĐỊA CHỈ: 38/3 KP ĐÔNG NHÌ, LÁI THIÊU</t>
  </si>
  <si>
    <t>141/2017/DSST
26/9/2017</t>
  </si>
  <si>
    <t>729 ngày 11/12/2017</t>
  </si>
  <si>
    <t>ÁN PHÍ DSST: 861.946 đồng</t>
  </si>
  <si>
    <t>134/QĐ-CCTHADS
24/8/2018</t>
  </si>
  <si>
    <t>NGUYÊN TẤN LỘC</t>
  </si>
  <si>
    <t>ĐỊA CHỈ: 3/1 KP HÒA LONG, LÁI THIÊU</t>
  </si>
  <si>
    <t>303/2017/HSST
25/9/2017</t>
  </si>
  <si>
    <t>1643 ngày 16/04/2018</t>
  </si>
  <si>
    <t>NỘP ÁN PHÍ DSST: 600.000đồng</t>
  </si>
  <si>
    <t>144/QĐ-CCTHADS
27/8/2018</t>
  </si>
  <si>
    <t>NGUYỄN PHƯƠNG ANH</t>
  </si>
  <si>
    <t>ĐỊA CHỈ: 100A/8 KP ĐÔNG NHÌ, LÁI THIÊU</t>
  </si>
  <si>
    <t>04/2018/QĐST-DS
24/01/2018</t>
  </si>
  <si>
    <t>2357 ngày 03/07/2018</t>
  </si>
  <si>
    <t>ÁN PHÍ DSST: 722.872đồng</t>
  </si>
  <si>
    <t>130/QĐ-CCTHADS
24/8/2018</t>
  </si>
  <si>
    <t>32/2009/HNGĐ
18/3/2009</t>
  </si>
  <si>
    <t>851 ngày 07/04/2009</t>
  </si>
  <si>
    <t>CDNC CHO BÀ NGUYỄN THỊ KIM PHƯỢNG 27.000.000đồng</t>
  </si>
  <si>
    <t>161/QĐ-CCTHADS NGÀY 26/9/2018</t>
  </si>
  <si>
    <t>ĐỊA CHỈ: SỐ 02 PHAN THANH GIẢN, KP CHỢ,P  LÁI THIÊU, TX THUẬN AN</t>
  </si>
  <si>
    <t>14/2016/STDS
15/02/2016</t>
  </si>
  <si>
    <t>2460 ngày 06/05/2016</t>
  </si>
  <si>
    <t>NỢ BÀ LÊ THỊ HỒNG ĐÀO: 45.000.000đồng</t>
  </si>
  <si>
    <t>163/QĐ-CCTHADS 
ngày 27/9/2018</t>
  </si>
  <si>
    <t>ĐỊA CHỈ: SỐ 02 PHAN THANH GIẢN, KP CHỢ, P  LÁI THIÊU, TX THUẬN AN</t>
  </si>
  <si>
    <t>1132 ngày 23/12/2016</t>
  </si>
  <si>
    <t>NỢ PHAN THỊ DƠN 495.000.000 đồng</t>
  </si>
  <si>
    <t>162/QĐ-CCTHADS      ngày 26/9/2018</t>
  </si>
  <si>
    <t>ĐỊA CHỈ: SỐ 02 PHAN THANH GIẢN, KP CHỢ, P LÁI THIÊU, TX THUẬN AN</t>
  </si>
  <si>
    <t>1762 ngày 28/02/2017</t>
  </si>
  <si>
    <t>NỢ TRẦN THỊ HẠNH-102.320.000đồng</t>
  </si>
  <si>
    <t>160/QĐ-CCTHADS ngày 26/9/2018</t>
  </si>
  <si>
    <t>ĐỊA CHỈ: 16/4 KP ĐÔNG NHÌ, LÁI THIÊU, TX THUẬN AN</t>
  </si>
  <si>
    <t>61/2016/QĐST-DS*22/7/2016</t>
  </si>
  <si>
    <t>183 ngày 16/10/2017</t>
  </si>
  <si>
    <t>NỢ NH TMCP VN THỊNH VƯỢNG 49.912.548 đồng</t>
  </si>
  <si>
    <t>156/QĐ-CCTHADS ngày 17/9/2018</t>
  </si>
  <si>
    <t>PHAN THỊ NƯƠNG</t>
  </si>
  <si>
    <t xml:space="preserve"> 1/46, Kp Hòa Lân 2, Thuận Giao</t>
  </si>
  <si>
    <t>Trả nợ cho bà Tuyết 30.0000.000đ</t>
  </si>
  <si>
    <t>2400 ngày 03/07/2018</t>
  </si>
  <si>
    <t>Aán phí: 3.566.128đ</t>
  </si>
  <si>
    <t>122
13/8/2018</t>
  </si>
  <si>
    <t>Nguyễn Thị Mến</t>
  </si>
  <si>
    <t>11/6 kp. Đồng An 1, p. Bình Hòa</t>
  </si>
  <si>
    <t>05/DSST
23/01/2018</t>
  </si>
  <si>
    <t>2366 ngày 03/07/2018</t>
  </si>
  <si>
    <t>AP: 1.974.193đ</t>
  </si>
  <si>
    <t>119
01/8/2018</t>
  </si>
  <si>
    <t>2588 ngày 13/07/2018</t>
  </si>
  <si>
    <t>Án phí: 3.984.123đ</t>
  </si>
  <si>
    <t>121
13/8/2018</t>
  </si>
  <si>
    <t>AP:2.476.000 đồng</t>
  </si>
  <si>
    <t>47/QĐ-CCTHADS
09/4/2018</t>
  </si>
  <si>
    <t xml:space="preserve">
p. An Thạnh</t>
  </si>
  <si>
    <t>10/DSST-8/8/2017</t>
  </si>
  <si>
    <t>1333 ngày 05/03/2018</t>
  </si>
  <si>
    <t>ÁN PHÍ: 3000.000 ĐỒNG</t>
  </si>
  <si>
    <t>125/QĐ-CCTHADS
24/8/2018</t>
  </si>
  <si>
    <t xml:space="preserve">
P. AN THẠNH</t>
  </si>
  <si>
    <t>01/QĐ-CCTHADS
06/10/2016</t>
  </si>
  <si>
    <t>1340 ngày 05/03/2018</t>
  </si>
  <si>
    <t>NỢ: 60.000.000 ĐỒNG</t>
  </si>
  <si>
    <t>124/QD-CCTHADS
24/8/2018</t>
  </si>
  <si>
    <t>Án: 55/DSST
01/6/2017</t>
  </si>
  <si>
    <t>3353 ngày 04/08/2017</t>
  </si>
  <si>
    <t>AP: 2.454.583 đồng</t>
  </si>
  <si>
    <t>QĐ: 155/QĐ-CCTHADS ngày 29/8/2018</t>
  </si>
  <si>
    <t>TRƯƠNG VĂN CHÂU</t>
  </si>
  <si>
    <t>179 ấp An Quới, xã An Sơn</t>
  </si>
  <si>
    <t>Án:128/DSST
13/9/2017</t>
  </si>
  <si>
    <t>743 ngày 11/12/2017</t>
  </si>
  <si>
    <t>Án phí: 3.141.038 đồng</t>
  </si>
  <si>
    <t>397 kp Hưng Lộc - H Định</t>
  </si>
  <si>
    <t>471/HNST
30/9/2015</t>
  </si>
  <si>
    <t>2402 ngày 27/04/2016</t>
  </si>
  <si>
    <t>CDNC: 18.000.000 đồng</t>
  </si>
  <si>
    <t>123
17/8/2018</t>
  </si>
  <si>
    <t>Trương Mạnh Hùng</t>
  </si>
  <si>
    <t xml:space="preserve"> 354/9 kp Châu Thới, phường Bình An</t>
  </si>
  <si>
    <t>38/DSST 08/5/2018</t>
  </si>
  <si>
    <t>3102 ngày 02/08/2018</t>
  </si>
  <si>
    <t>nộp án phí 2.007.000 đồng</t>
  </si>
  <si>
    <t>52-13/9/2018</t>
  </si>
  <si>
    <t xml:space="preserve">Mach Ly </t>
  </si>
  <si>
    <t xml:space="preserve"> 103B/20 kp Nội Hóa 1, phường Bình An</t>
  </si>
  <si>
    <t>146/HSST 14/6/2018</t>
  </si>
  <si>
    <t>3412 ngày 20/08/2018</t>
  </si>
  <si>
    <t>54-13/9/2018</t>
  </si>
  <si>
    <t>Lê Hiệp Nhựt</t>
  </si>
  <si>
    <t xml:space="preserve"> 129B khu phố Nội Hóa 1, phường Bình An</t>
  </si>
  <si>
    <t>3411 ngày 20/08/2018</t>
  </si>
  <si>
    <t>56-18/9/2018</t>
  </si>
  <si>
    <t xml:space="preserve">Nguyễn Quôốc Anh </t>
  </si>
  <si>
    <t xml:space="preserve"> 134B kp Nội Hóa 1, phường Bình An</t>
  </si>
  <si>
    <t>3410 ngày 20/08/2018</t>
  </si>
  <si>
    <t>53-13/9/2018</t>
  </si>
  <si>
    <t xml:space="preserve"> 32C kp Nội Hóa 1, phường Bình An</t>
  </si>
  <si>
    <t>01/KDTM, 16/01/2012</t>
  </si>
  <si>
    <t>17/KDTM, 15/06/2012</t>
  </si>
  <si>
    <t>08/LĐST, 05/07/2012</t>
  </si>
  <si>
    <t>Phạm Văn Lịch</t>
  </si>
  <si>
    <t>846 ngày 04/12/2017</t>
  </si>
  <si>
    <t>01/KDTM-ST
30/01/2018</t>
  </si>
  <si>
    <t>2114 ngày 20/04/2018</t>
  </si>
  <si>
    <t>50/QĐ-CCTHADS
27/8/2018</t>
  </si>
  <si>
    <t>40/1 Tây A, Đông Hoà</t>
  </si>
  <si>
    <t>54/HSST
14/3/2018</t>
  </si>
  <si>
    <t>2354 ngày 15/05/2018</t>
  </si>
  <si>
    <t>49/QĐ-CCTHADS
27/8/2018</t>
  </si>
  <si>
    <t>Phan Thị Phương Đài</t>
  </si>
  <si>
    <t>1680 ngày 08/03/2018</t>
  </si>
  <si>
    <t>38/QĐ-CCTHADS
14/6/2018</t>
  </si>
  <si>
    <t>2097 ngày 16/04/2018</t>
  </si>
  <si>
    <t>51/QĐ-CCTHADS
27/8/2018</t>
  </si>
  <si>
    <t xml:space="preserve"> 98/6A KP Đông Thành, Tân Đông Hiệp</t>
  </si>
  <si>
    <t>57/DSST, 16/6/2017</t>
  </si>
  <si>
    <t>3241 ngày 04/08/2017</t>
  </si>
  <si>
    <t>Án phí 2.067.000đồng</t>
  </si>
  <si>
    <t>31-04/5/2018</t>
  </si>
  <si>
    <t>Đinh Minh Hoàng</t>
  </si>
  <si>
    <t xml:space="preserve"> 636/21B, kp Đông Thành, Tân Đông Hiệp</t>
  </si>
  <si>
    <t>90/DSST, 16/8/2017</t>
  </si>
  <si>
    <t>316 ngày 17/10/2017</t>
  </si>
  <si>
    <t>Án phí 4.197.000đồng</t>
  </si>
  <si>
    <t>26-26/4/2018</t>
  </si>
  <si>
    <t>Phạm Thị Kim Yến</t>
  </si>
  <si>
    <t xml:space="preserve"> 43/6c- KP Đông Tác, Tân Đông Hiệp</t>
  </si>
  <si>
    <t>77/DSST, 27/7/2017</t>
  </si>
  <si>
    <t>535 ngày 08/11/2017</t>
  </si>
  <si>
    <t>Án phí 3.443.867đồng</t>
  </si>
  <si>
    <t>61-21/9/2018</t>
  </si>
  <si>
    <t>Nguyễn Thị Kiều Oang</t>
  </si>
  <si>
    <t xml:space="preserve"> 82/7C KP Đông Tác, Tân Đông Hiệp</t>
  </si>
  <si>
    <t>101/DSST, 23/8/2017</t>
  </si>
  <si>
    <t>874 ngày 04/12/2017</t>
  </si>
  <si>
    <t>Án phí 568.000đồng</t>
  </si>
  <si>
    <t>24-26/4/2018</t>
  </si>
  <si>
    <t>Lưu Văn Đạo, Lương Thị Thu Hà</t>
  </si>
  <si>
    <t>1368 ngày 14/02/2017</t>
  </si>
  <si>
    <t>Trả nợ cho Phạm Viết Nhã 400.000.000đồng</t>
  </si>
  <si>
    <t>50-12/5/2017</t>
  </si>
  <si>
    <t>90/STDS
27/4/2017</t>
  </si>
  <si>
    <t>Tắng Thị Thăm</t>
  </si>
  <si>
    <t>2258 ngày 19/05/2017</t>
  </si>
  <si>
    <t>177/DSST
26/9/2017</t>
  </si>
  <si>
    <t>516 ngày 08/11/2017</t>
  </si>
  <si>
    <t>89/STDS
11/9/2017</t>
  </si>
  <si>
    <t>95/DSST
13/8/2015</t>
  </si>
  <si>
    <t>1376 ngày 08/03/2016</t>
  </si>
  <si>
    <t>243
27/7/2018</t>
  </si>
  <si>
    <t>2170 ngày 11/05/2017</t>
  </si>
  <si>
    <t>1129 ngày 04/01/2018</t>
  </si>
  <si>
    <t>5/6 Tân Hiệp, Tân Bình</t>
  </si>
  <si>
    <t>34/DSST
20/4/2018</t>
  </si>
  <si>
    <t xml:space="preserve">27/DS-ST
22/5/2014
</t>
  </si>
  <si>
    <t>563 ngày 24/11/2017</t>
  </si>
  <si>
    <t>Trả: 108.500.000 đồng</t>
  </si>
  <si>
    <t>76
21/9/2018</t>
  </si>
  <si>
    <t xml:space="preserve">44/DS-ST
01/4/2017
</t>
  </si>
  <si>
    <t>564 ngày 24/11/2017</t>
  </si>
  <si>
    <t>Trả: 162.300.000 đồng</t>
  </si>
  <si>
    <t>67
21/9/2018</t>
  </si>
  <si>
    <t xml:space="preserve">47/DS-ST
01/4/2017
</t>
  </si>
  <si>
    <t>565 ngày 24/11/2017</t>
  </si>
  <si>
    <t>Trả: 19.300.000 đồng</t>
  </si>
  <si>
    <t>66
21/9/2018</t>
  </si>
  <si>
    <t xml:space="preserve">05/DS-ST
03/3/2017
</t>
  </si>
  <si>
    <t>566 ngày 24/11/2017</t>
  </si>
  <si>
    <t>Trả: 1.914.000 đồng</t>
  </si>
  <si>
    <t>77
21/9/2018</t>
  </si>
  <si>
    <t xml:space="preserve">39/DS-ST
22/5/2017
</t>
  </si>
  <si>
    <t>567 ngày 24/11/2017</t>
  </si>
  <si>
    <t>Trả: 238.250.000 đồng</t>
  </si>
  <si>
    <t>78
21/9/2018</t>
  </si>
  <si>
    <t xml:space="preserve">38/DS-ST
22/5/2017
</t>
  </si>
  <si>
    <t>568 ngày 24/11/2017</t>
  </si>
  <si>
    <t>Trả: 210.000.000 đồng</t>
  </si>
  <si>
    <t>75
21/9/2018</t>
  </si>
  <si>
    <t xml:space="preserve">45/DS-ST
01/4/2017
</t>
  </si>
  <si>
    <t>569 ngày 24/11/2017</t>
  </si>
  <si>
    <t>Trả: 766.150.000 đồng</t>
  </si>
  <si>
    <t>74
21/9/2018</t>
  </si>
  <si>
    <t>Nguyễn Ngọc Trúc
Nguyễn Thanh Tuấn</t>
  </si>
  <si>
    <t xml:space="preserve">93/DS-ST
26/6/2014
</t>
  </si>
  <si>
    <t>570 ngày 24/11/2017</t>
  </si>
  <si>
    <t>Trả: 285.500.000 đồng</t>
  </si>
  <si>
    <t>69
21/9/2018</t>
  </si>
  <si>
    <t xml:space="preserve">71/DS-ST
29/6/2014
</t>
  </si>
  <si>
    <t>571 ngày 24/11/2017</t>
  </si>
  <si>
    <t>Trả: 419.000.000 đồng</t>
  </si>
  <si>
    <t>68
21/9/2018</t>
  </si>
  <si>
    <t xml:space="preserve">34/DS-ST
22/5/2014
</t>
  </si>
  <si>
    <t>572 ngày 24/11/2017</t>
  </si>
  <si>
    <t>Trả: 26.300.000 đồng</t>
  </si>
  <si>
    <t>73
21/9/2018</t>
  </si>
  <si>
    <t xml:space="preserve">28/DS-ST
22/5/2014
</t>
  </si>
  <si>
    <t>573 ngày 24/11/2017</t>
  </si>
  <si>
    <t>Trả: 171.980.000 đồng</t>
  </si>
  <si>
    <t>72
21/9/2018</t>
  </si>
  <si>
    <t>574 ngày 24/11/2017</t>
  </si>
  <si>
    <t>Trả: 118.400.000 đồng</t>
  </si>
  <si>
    <t>71
21/9/2018</t>
  </si>
  <si>
    <t>Hà Huy Cường 
Nguyễn Thị Khươm</t>
  </si>
  <si>
    <t>276/6, Trần Hưng Đạo, kp Tây B, Đông Hòa, Dĩ An</t>
  </si>
  <si>
    <t>159/DSST
21/9/2017</t>
  </si>
  <si>
    <t>899 ngày 08/12/2017</t>
  </si>
  <si>
    <t>Trả: 1.954.450 đồng</t>
  </si>
  <si>
    <t>86
21/9/2018</t>
  </si>
  <si>
    <t>Nguyễn Ngoc Trúc</t>
  </si>
  <si>
    <t>05/6/, Tân hiệp, Tân Bình, Dĩ AN</t>
  </si>
  <si>
    <t>2660 ngày 19/06/2018</t>
  </si>
  <si>
    <t>Trả: 342.750.000 đồng</t>
  </si>
  <si>
    <t>70
21/9/2018</t>
  </si>
  <si>
    <t xml:space="preserve">
ấp 5, xã Vĩnh Tân</t>
  </si>
  <si>
    <t xml:space="preserve"> 1967
KP Ông Đông, p.Tân Hiệp, TX Tân Uyên, BD</t>
  </si>
  <si>
    <t>BA 03/HS-PT ngày 09/01/2017 của TAND TP HCM</t>
  </si>
  <si>
    <t>64 ngày 02/10/2017</t>
  </si>
  <si>
    <t>Án phí: 380.000 đồng</t>
  </si>
  <si>
    <t xml:space="preserve">10/QĐ-CCTHADS  04/01/2018 </t>
  </si>
  <si>
    <t>, 1972
KP Ông Đông, phường Tân Hiệp, TX Tân Uyên, BD</t>
  </si>
  <si>
    <t>BA 136/2017/HSST ngày 26/9/2017 của TAND TX Tân Uyên</t>
  </si>
  <si>
    <t>401 ngày 08/11/2017</t>
  </si>
  <si>
    <t>62/QĐ-CCTHADS ngày 12/6/2018</t>
  </si>
  <si>
    <t xml:space="preserve"> 1965
số 489, tổ 1, ấp 3, xã Hội Nghĩa, TX Tân Uyên, BD</t>
  </si>
  <si>
    <t>BA 71/2017/DSST ngày 20/10/2017 của TAND TX Tân Uyên</t>
  </si>
  <si>
    <t>730 ngày 25/12/2017</t>
  </si>
  <si>
    <t>Án phí DSST: 935.000 đồng</t>
  </si>
  <si>
    <t>13/QĐ-CCTHADS
07/3/2018</t>
  </si>
  <si>
    <t>QĐ số 87/DSST ngày
13/9/2013 của TAND 
huyện Tân Uyên</t>
  </si>
  <si>
    <t>103 ngày 10/10/2013</t>
  </si>
  <si>
    <t>Nợ 125.480.000 đồng</t>
  </si>
  <si>
    <t>05/QĐ-CCTHADS
30/11/2017</t>
  </si>
  <si>
    <t xml:space="preserve">
ấp Phú Bưng, xã Phú Chánh</t>
  </si>
  <si>
    <t>QĐ số 34/2014/QĐSTDS ngày 25/3/2014 của TAND huyện Tân Uyên</t>
  </si>
  <si>
    <t>1216 ngày 25/04/2014</t>
  </si>
  <si>
    <t>Nợ 56.186.000 đồng</t>
  </si>
  <si>
    <t>30/QĐ-CCTHADS 21/3/2018</t>
  </si>
  <si>
    <t>QĐ số 36/2014/QĐSTDS ngày 25/3/2014 của TAND huyện Tân Uyên</t>
  </si>
  <si>
    <t>1208 ngày 25/04/2014</t>
  </si>
  <si>
    <t>Nợ 7.492.000 đồng</t>
  </si>
  <si>
    <t>26/QĐ-CCTHADS 21/3/2018</t>
  </si>
  <si>
    <t>QĐ số 37/2014/QĐSTDS ngày 25/3/2014 của TAND huyện Tân Uyên</t>
  </si>
  <si>
    <t>1215 ngày 25/04/2014</t>
  </si>
  <si>
    <t>Nợ 62.429.000 đồng</t>
  </si>
  <si>
    <t>17/QĐ-CCTHADS 21/3/2018</t>
  </si>
  <si>
    <t>QĐ số 08/2014/QĐST-DS ngày 16/5/2014 của TAND TX Tân Uyên</t>
  </si>
  <si>
    <t>1335 ngày 27/05/2014</t>
  </si>
  <si>
    <t>Nợ 26.844.000 đồng</t>
  </si>
  <si>
    <t>31/QĐ-CCTHADS 21/3/2018</t>
  </si>
  <si>
    <t>QĐ số 06/2014/QĐST-DS ngày 16/5/2014 của TAND TX Tân Uyên</t>
  </si>
  <si>
    <t>1336 ngày 27/05/2014</t>
  </si>
  <si>
    <t>Nợ 35.959.000 đồng</t>
  </si>
  <si>
    <t>27/QĐ-CCTHADS 21/3/2018</t>
  </si>
  <si>
    <t>QĐ số 09/2014/QĐST-DS ngày 16/5/2014 của TAND TX Tân Uyên</t>
  </si>
  <si>
    <t>1337 ngày 27/05/2014</t>
  </si>
  <si>
    <t>Nợ 40.454.000 đồng</t>
  </si>
  <si>
    <t>18/QĐ-CCTHADS 21/3/2018</t>
  </si>
  <si>
    <t>BA số 145/2014/DSPT ngày 30/6/2014 của TDND tỉnh BD</t>
  </si>
  <si>
    <t>1695 ngày 18/07/2014</t>
  </si>
  <si>
    <t>Nợ 32.463.000 đồng</t>
  </si>
  <si>
    <t>23/QĐ-CCTHADS 21/3/2018</t>
  </si>
  <si>
    <t>BA số 146/2014/DSPT  ngày 30/6/2014 của TAND tĩnh BD</t>
  </si>
  <si>
    <t>1697 ngày 18/07/2014</t>
  </si>
  <si>
    <t>Nợ 16.981.000 đồng</t>
  </si>
  <si>
    <t>25/QĐ-CCTHADS 21/3/2018</t>
  </si>
  <si>
    <t>BA số 144/2014/DSPT ngày 30/6/2014 của TAND tỉnh BD</t>
  </si>
  <si>
    <t>1700 ngày 18/07/2014</t>
  </si>
  <si>
    <t>Nợ 8.990.000 đồng</t>
  </si>
  <si>
    <t>19/QĐ-CCTHADS 21/3/2018</t>
  </si>
  <si>
    <t>BA số 147/2014/DSPT ngày 30/6/2014 của TAND tỉnh BD</t>
  </si>
  <si>
    <t>1701 ngày 18/07/2014</t>
  </si>
  <si>
    <t>Nợ 23.973.000 đồng</t>
  </si>
  <si>
    <t>22/QĐ-CCTHADS 21/3/2018</t>
  </si>
  <si>
    <t>QĐ số 26/QĐST-DS
ngày 03/3/2014 của
TANDH Tân Uyên</t>
  </si>
  <si>
    <t>912 ngày 12/03/2014</t>
  </si>
  <si>
    <t>Nợ 218.501.000 đồng</t>
  </si>
  <si>
    <t>29/QĐ-CCTHADS 21/3/2018</t>
  </si>
  <si>
    <t>BA số 151/2014/DSPT ngày 30/6/2014 của TAND tỉnh BD</t>
  </si>
  <si>
    <t>1703 ngày 18/07/2014</t>
  </si>
  <si>
    <t>Nợ 24.972.000 đồng</t>
  </si>
  <si>
    <t>20/QĐ-CCTHADS 21/3/2018</t>
  </si>
  <si>
    <t>BA số 234/2014/DSPT ngày 26/9/2014 của TAND tỉnh BD</t>
  </si>
  <si>
    <t>154 ngày 22/10/2014</t>
  </si>
  <si>
    <t>Nợ 13.984.000 đồng</t>
  </si>
  <si>
    <t>36/QĐ-CCTHA 21/3/2018</t>
  </si>
  <si>
    <t>BA số 150/2014/DSPT 
ngày 30/6/2014 của
TAND tỉnh BD</t>
  </si>
  <si>
    <t>1694 ngày 18/07/2014</t>
  </si>
  <si>
    <t>Nợ 80.533.000 đồng</t>
  </si>
  <si>
    <t>35/QĐ-CCTHADS 21/3/2018</t>
  </si>
  <si>
    <t>BA số 229/2014/DSPT ngày 26/9/2014 của TAND tỉnh BD</t>
  </si>
  <si>
    <t>191 ngày 31/10/2014</t>
  </si>
  <si>
    <t>Nợ 19.977.000 đồng</t>
  </si>
  <si>
    <t>40/QĐ-CCTHADS 21/3/2018</t>
  </si>
  <si>
    <t>QĐ số 11/QĐST-DS ngày 06/3/2015 của TAND TX Tân Uyên</t>
  </si>
  <si>
    <t>969 ngày 06/03/2015</t>
  </si>
  <si>
    <t>Nợ 13.485.000 đồng</t>
  </si>
  <si>
    <t>41QĐ-CCTHADS 21/3/2018</t>
  </si>
  <si>
    <t>BS số 09/2014/DSST ngày 24/7/2014 của TAND TX Tân Uyên</t>
  </si>
  <si>
    <t>1275 ngày 30/05/2016</t>
  </si>
  <si>
    <t>Nợ 3.995.000 đồng</t>
  </si>
  <si>
    <t>39/QĐ-CCTHADS 21/3/2018</t>
  </si>
  <si>
    <t xml:space="preserve">
061 Kp Bình Hòa 2, TT Tân Phước Khánh</t>
  </si>
  <si>
    <t>QĐ 49
ngày 23/6/2009 của TAND huyện Tân Uyên</t>
  </si>
  <si>
    <t>656 ngày 20/04/2011</t>
  </si>
  <si>
    <t>Nợ 69.890.000 đồng</t>
  </si>
  <si>
    <t>44/QĐ-CCTHADS
04/4/2018</t>
  </si>
  <si>
    <t>QĐ số 16
ngày 18/3/2011 của TAND huyện Tân Uyên</t>
  </si>
  <si>
    <t>718 ngày 23/05/2011</t>
  </si>
  <si>
    <t>Nợ 136.587.000 đồng</t>
  </si>
  <si>
    <t>43/QĐ-CCTHADS 04/4/2018</t>
  </si>
  <si>
    <t>BA số 80
ngày 04/5/2012 của TAND huyện Tân Uyên</t>
  </si>
  <si>
    <t>1109 ngày 08/06/2012</t>
  </si>
  <si>
    <t>Nợ 11.629.000 đồng</t>
  </si>
  <si>
    <t>45/QĐ-CCTHADS 04/4/2018</t>
  </si>
  <si>
    <t xml:space="preserve"> 1977
ấp Chánh Long, xã Phú Chánh, TX Tân Uyên, BD</t>
  </si>
  <si>
    <t>QĐ 21/2017/QĐST-DS ngày 23/5/2017 của TAND TX Tân Uyên</t>
  </si>
  <si>
    <t>890 ngày 26/01/2018</t>
  </si>
  <si>
    <t>Nợ Ngân hàng TMCP Việt Nam Thịnh Vượng18.909.000 đồng</t>
  </si>
  <si>
    <t>47/QĐ-CCTHADS 05/4/2018</t>
  </si>
  <si>
    <t>Tổ 15, Kp.Mỹ Hiệp, Thái Hòa, TU-BD</t>
  </si>
  <si>
    <t>803/2012/HSPT, 25/12/2012</t>
  </si>
  <si>
    <t>1561 ngày 15/06/2017</t>
  </si>
  <si>
    <t xml:space="preserve">Án phí 200.000 đồng </t>
  </si>
  <si>
    <t>Nguyễn Phương Trâm</t>
  </si>
  <si>
    <t>391A, ấp 1, xã Tân Hạnh, TP.Biên Hòa, Đồng Nai
Nguyễn Duy Khang*Tổ 2, KP.Ba Đình, P.Thái Hòa, TU-BD</t>
  </si>
  <si>
    <t>BA 17/2017/DS-ST, 24/4/2017 TAND TX.Tân Uyên</t>
  </si>
  <si>
    <t>24 ngày 02/10/2017</t>
  </si>
  <si>
    <t xml:space="preserve">Án phí 28.168.000 đồng </t>
  </si>
  <si>
    <t>Cong ty TNHH Nguyên Ân</t>
  </si>
  <si>
    <t>Tổ 1, KP.Phước Hải, TU-BD</t>
  </si>
  <si>
    <t>QĐ 10/2017/QĐST-KDTM, 27/11/2017 TAND TX.Tân Uyên</t>
  </si>
  <si>
    <t>622 ngày 18/12/2017</t>
  </si>
  <si>
    <t xml:space="preserve">Án phí: 58.933.570 đồng </t>
  </si>
  <si>
    <t>KP.Cây Chàm, Thạnh Phước, TU-BD</t>
  </si>
  <si>
    <t>86/2016/QĐST-HNGĐ,
22/4/2016</t>
  </si>
  <si>
    <t>1318 ngày 10/06/2016</t>
  </si>
  <si>
    <t xml:space="preserve">Cấp dưỡng nuôi con 1.500.000 đ/tháng </t>
  </si>
  <si>
    <t>tổ 7, KP.Tân Mỹ, Thái Hòa, TU-BD</t>
  </si>
  <si>
    <t>48/2016/DSST, 02/8/2016</t>
  </si>
  <si>
    <t>61 ngày 03/10/2016</t>
  </si>
  <si>
    <t>Trả cho ông Phạm Nguyễn Xuân Chinh: 50.000.000 đồng</t>
  </si>
  <si>
    <t>48/QĐ-CCTHADS, 10/4/2018</t>
  </si>
  <si>
    <t>Bình Hòa 2, TPK, TU-BD</t>
  </si>
  <si>
    <t>222/DSPT, 18/8/2009</t>
  </si>
  <si>
    <t>23 ngày 01/10/2010</t>
  </si>
  <si>
    <t>Trả cho bà Hồ Thị Kim Thành: 23.296.000 đồng</t>
  </si>
  <si>
    <t>Tổ 2, KP.Ba Đình, P.Thái Hòa, TU-BD</t>
  </si>
  <si>
    <t>BA 17/2017/ST-DS ngày 24/4/2017 TAND TX.Tân Uyên</t>
  </si>
  <si>
    <t>101 ngày 02/10/2017</t>
  </si>
  <si>
    <t>Trả cho bà Nguyễn Phương Trâm: 604.202.000 đồng</t>
  </si>
  <si>
    <t>14/QĐ-CCTHADS, 08/3/2018</t>
  </si>
  <si>
    <t>Tổ 2, Kp.Tân Mỹ, P.Thái Hòa, TU-BD</t>
  </si>
  <si>
    <t>440 ngày 10/11/2017</t>
  </si>
  <si>
    <t>Trả cho Ngân hàng TMCP Việt Nam Thịnh Vượng: 34.400.567 đồng</t>
  </si>
  <si>
    <t>59/QĐ-CCTHADS, 04/6/2018</t>
  </si>
  <si>
    <t>13/13C, KP.Tân Mỹ, Thái Hòa, TU-BD</t>
  </si>
  <si>
    <t>826 ngày 18/01/2018</t>
  </si>
  <si>
    <t>Trả cho Ngân hàng TMCP Việt Nam Thịnh Vượng: 24.044.800 đồng</t>
  </si>
  <si>
    <t>61/QĐ-CCTHADS, 04/6/2018</t>
  </si>
  <si>
    <t>1033 ngày 07/03/2018</t>
  </si>
  <si>
    <t>Trả cho Công ty TNHH MTV Quản lý tài sản của các tổ chức tín dụng VN(VAMC): 9.867.141.372 đồng</t>
  </si>
  <si>
    <t>50/QĐ-CCTHADS, 18/4/2018</t>
  </si>
  <si>
    <t>Nguyễn Trung Thu, Nguyễn Thị Huỳnh Hoa</t>
  </si>
  <si>
    <t>1580 ngày 07/06/2018</t>
  </si>
  <si>
    <t>1581 ngày 07/06/2018</t>
  </si>
  <si>
    <t xml:space="preserve">
khu phố Bình Khánh, phường Khánh Bình, thị xã Tân Uyên, tỉnh Bình Dương</t>
  </si>
  <si>
    <t xml:space="preserve">
ấp 2, xã Hội Nghĩa, thị xã Tân Uyên, tỉnh Bình Dương</t>
  </si>
  <si>
    <t xml:space="preserve">
BC.Đông, Khánh Bình</t>
  </si>
  <si>
    <t>12/2017/DSST ngày 23/3/2017 của TAND TX Tân Uyên</t>
  </si>
  <si>
    <t>1461 ngày 01/06/2017</t>
  </si>
  <si>
    <t>Án phí DSST: 6.684.377 đồng</t>
  </si>
  <si>
    <t>QĐ số 60/QĐ-CCTHADS
ngày 05/9/2017</t>
  </si>
  <si>
    <t>279 ngày 21/10/2016</t>
  </si>
  <si>
    <t xml:space="preserve">
Ấp 5 xã Vĩnh Tân</t>
  </si>
  <si>
    <t>28/2016/QĐ-DS ngày 10/8/2016 của TAND TX Tân Uyên</t>
  </si>
  <si>
    <t>101 ngày 04/10/2016</t>
  </si>
  <si>
    <t>Nộp APDSST: 3.511.000 đồng</t>
  </si>
  <si>
    <t>42/QĐ-CCTHADS
02/4/2018</t>
  </si>
  <si>
    <t xml:space="preserve">
KP Khánh Lộc, Tân Phước Khánh, thị xã Tân Uyên, tỉnh Bình Dương</t>
  </si>
  <si>
    <t>BA 52/2016/DSST
12/8/2016 TAND TX Tân Uyên</t>
  </si>
  <si>
    <t>394 ngày 07/11/2016</t>
  </si>
  <si>
    <t>Án phí DSST: 2.746.500 đồng</t>
  </si>
  <si>
    <t>QĐ 14/QĐ-CCTHADS ngày 11/01/2017</t>
  </si>
  <si>
    <t>Nguyễn Văn Thuận, 1970</t>
  </si>
  <si>
    <t xml:space="preserve">
KP Bình Hòa 2, Tân Phước Khánh</t>
  </si>
  <si>
    <t>QĐ 46/2016/QĐST- HNGĐ
31/10/2016
TAND Tx Tân Uyên</t>
  </si>
  <si>
    <t>625 ngày 21/12/2016</t>
  </si>
  <si>
    <t>Án phí DSST: 14.000.000 đồng</t>
  </si>
  <si>
    <t>QĐ 53/QĐ-CCTHADS ngày 08/5/2018</t>
  </si>
  <si>
    <t>Tạ Ngọc Hoàng Sơn, 1973</t>
  </si>
  <si>
    <t xml:space="preserve">
KP Bình Hòa 1, P Tân Phước Khánh</t>
  </si>
  <si>
    <t>QĐ 53/2016/QĐST- DS
19/12/2016
TAND Tx Tân Uyên</t>
  </si>
  <si>
    <t>651 ngày 28/12/2016</t>
  </si>
  <si>
    <t>Án phí DSST 21.000.000 đồng</t>
  </si>
  <si>
    <t>53/QĐ-CCTHADS
09/8/2017</t>
  </si>
  <si>
    <t>Nguyễn Ngọc Hiền, 1975</t>
  </si>
  <si>
    <t xml:space="preserve">
Kp Khánh Lộc, Tân Phước Khánh</t>
  </si>
  <si>
    <t>QĐ 54/2016/QĐST- DS
19/12/2016
TAND Tx Tân Uyên</t>
  </si>
  <si>
    <t>631 ngày 28/12/2016</t>
  </si>
  <si>
    <t>Án phí DSST 2.500.000 đồng</t>
  </si>
  <si>
    <t>22/QĐ-CCTHADS
5/4/2017</t>
  </si>
  <si>
    <t>Nguyễn Văn Nhơn, 1972
Trần Thị Diễm, 1977</t>
  </si>
  <si>
    <t xml:space="preserve">
33/1, tổ 1, khu phố Bình Hòa 1, phường Tân Phước Khánh, thị xã Tân Uyên, tỉnh Bình Dương</t>
  </si>
  <si>
    <t>BA 254/2016DS-PT
13/12/2016
TAND tỉnh Bình Dương</t>
  </si>
  <si>
    <t>888 ngày 10/02/2017</t>
  </si>
  <si>
    <t>Án phí DSST 27.980.000 đồng</t>
  </si>
  <si>
    <t>QĐ 24/QĐ-CCTHADS
5/4/2017</t>
  </si>
  <si>
    <t>Nguyễn Thị Ngọc Anh, 1971</t>
  </si>
  <si>
    <t xml:space="preserve">
tổ 7, khu phố Bình Hòa 2, phường Tân Phước Khánh, thị xã Tân Uyên, tỉnh Bình Dương</t>
  </si>
  <si>
    <t>BA 67/2016DS-PT
19/9/2016
TAND TX Tân Uyên</t>
  </si>
  <si>
    <t>899 ngày 13/02/2017</t>
  </si>
  <si>
    <t>Án phí DSST 1.750.000 đồng</t>
  </si>
  <si>
    <t>QĐ 42/QĐ-CCTHADS
12/7/2017</t>
  </si>
  <si>
    <t>1/ Phan Thúy Phượng, 1970</t>
  </si>
  <si>
    <t xml:space="preserve">
2/ Huỳnh Thị Kim Hà, 1963
kp Khánh Hòa, Tân Phước Khánh, Tân Uyên, Bình Dương</t>
  </si>
  <si>
    <t>BA 63/2017/DS-PT
28/3/2017
TAND tỉnh Bình Dương</t>
  </si>
  <si>
    <t>1250 ngày 24/04/2017</t>
  </si>
  <si>
    <t>APDSST: 31.244.000 đồng</t>
  </si>
  <si>
    <t>QĐ số 51/QĐ-CCTHADS
09/8/2017</t>
  </si>
  <si>
    <t>Nguyễn Quốc Hồng</t>
  </si>
  <si>
    <t xml:space="preserve">
tổ 1, kp Khánh Lộc</t>
  </si>
  <si>
    <t>BA số 18/2017/DS-ST
25/4/2017
TAND TX Tân Uyên</t>
  </si>
  <si>
    <t>1462 ngày 01/06/2017</t>
  </si>
  <si>
    <t>APDSST: 10.000.000 đồng</t>
  </si>
  <si>
    <t>Công ty TNHH Park View Việt Nam</t>
  </si>
  <si>
    <t xml:space="preserve">
khu phố Khánh Lộc, phường Tân Phước Khánh, thị xã Tân Uyên, tỉnh Bình Dương</t>
  </si>
  <si>
    <t>BA số 02/2017/LĐ-ST
27/3/2017
TAND TX Tân Uyên</t>
  </si>
  <si>
    <t>1500 ngày 05/06/2017</t>
  </si>
  <si>
    <t>Án phí LĐST: 6.057.623 đồng</t>
  </si>
  <si>
    <t>QĐ số 55/QĐ-CCTHADS ngày 09/8/2017</t>
  </si>
  <si>
    <t>BA số 03/2017/LĐ-ST
27/3/2017
TAND TX Tân Uyên</t>
  </si>
  <si>
    <t>1501 ngày 05/06/2017</t>
  </si>
  <si>
    <t>Án phí LĐST: 15.881.032 đồng</t>
  </si>
  <si>
    <t>QĐ số 57/QĐ-CCTHADS ngày 09/8/2017</t>
  </si>
  <si>
    <t>Trương Phạm Chí Tình, 1982</t>
  </si>
  <si>
    <t xml:space="preserve">
KP Bình Khánh, Khánh Bình</t>
  </si>
  <si>
    <t>BA 66/2017/HSPT
21/7/2017
TAND tỉnh Bình Dương</t>
  </si>
  <si>
    <t>1932 ngày 11/08/2017</t>
  </si>
  <si>
    <t>Án phí HSST: 200.000 đồng
Án phí HSPT: 200.000 đồng 
Nộp phạt: 7.000.000 đồng</t>
  </si>
  <si>
    <t>QĐ số 59/QĐ-CCTHADS ngày 05/9/2017</t>
  </si>
  <si>
    <t>Đặng Kim Sang, 1982</t>
  </si>
  <si>
    <t xml:space="preserve">
Khánh Lợi, Tân Phước Khánh</t>
  </si>
  <si>
    <t>BA số 26/2017/ DSST ngày 24/8/2017
TAND thị xã Tân Uyên</t>
  </si>
  <si>
    <t>220 ngày 20/10/2017</t>
  </si>
  <si>
    <t>Án phí DSST: 1.767.902 đồng</t>
  </si>
  <si>
    <t>QĐ số 56/QĐ-CCTHADS ngày 08/5/2018</t>
  </si>
  <si>
    <t xml:space="preserve">
Khánh Hội, Tân Phước Khánh</t>
  </si>
  <si>
    <t>Nguyễn Tấn Bạc, 1982</t>
  </si>
  <si>
    <t xml:space="preserve">
Trần Hồng Thắm, 1979
Phước Hải, Thái Hoà
Bình Hoà 2, TP Khánh</t>
  </si>
  <si>
    <t>BA số 67/2017/HNGĐ-ST ngày07/11/2017
TAND thị xã Tân Uyên</t>
  </si>
  <si>
    <t>742 ngày 25/12/2017</t>
  </si>
  <si>
    <t>AP CDNC: 300.000 đồng</t>
  </si>
  <si>
    <t>QĐ số 57/QĐ-CCTHADS
08/5/2018</t>
  </si>
  <si>
    <t xml:space="preserve">
ấp 3, xã Hội Nghĩa, thị xã Tân Uyên, tỉnh Bình Dương</t>
  </si>
  <si>
    <t>30/2015/QĐST-DS ngày 19/8/2015 của TAND TX Tân Uyên</t>
  </si>
  <si>
    <t>47 ngày 02/10/2015</t>
  </si>
  <si>
    <t>BT công dân 395.000.000 đồng</t>
  </si>
  <si>
    <t>13/QĐ-CCTHA ngày 29/12/2015</t>
  </si>
  <si>
    <t>29/2015/QĐST-DS ngày 19/8/2015 của TAND TX Tân Uyên</t>
  </si>
  <si>
    <t>48 ngày 02/10/2015</t>
  </si>
  <si>
    <t>BT công dân 748.000.000 đồng</t>
  </si>
  <si>
    <t>14/QĐ-CCTHA ngày 29/12/2015</t>
  </si>
  <si>
    <t>59/2015/DSST ngày
 30/9/2015 của TAND TX Tân Uyên</t>
  </si>
  <si>
    <t>329 ngày 06/11/2015</t>
  </si>
  <si>
    <t>BT công dân 45.000.000 đồng</t>
  </si>
  <si>
    <t>15/QĐ-CCTHA ngày 29/12/2015</t>
  </si>
  <si>
    <t>17/2014/QĐDS-ST ngày 13/6/2014 của TAND TX Tân Uyên</t>
  </si>
  <si>
    <t>903 ngày 13/02/2017</t>
  </si>
  <si>
    <t>BT công dân: 42.200.000 đồng</t>
  </si>
  <si>
    <t>18/QĐ-CCTHADS ngày 01/3/2017</t>
  </si>
  <si>
    <t>53/2016/QĐ-HN ngày 16/3/2016 của TAND TX Tân Uyên</t>
  </si>
  <si>
    <t>1246 ngày 20/04/2017</t>
  </si>
  <si>
    <t>Cấp dưỡng nuôi con: 3.000.000 đổng/tháng</t>
  </si>
  <si>
    <t>31/QĐ-CCTHADS ngày 25/5/2017</t>
  </si>
  <si>
    <t>Mai Hoàng Yến 1971
Võ Minh Dũng 1964</t>
  </si>
  <si>
    <t xml:space="preserve">
tổ 6, Kp Khánh Hòa, P Tân Phước Khánh, Tx tân Uyên, BD</t>
  </si>
  <si>
    <t>QĐ 09/QĐST-DS
31/3/2015
TAND Tx Tân Uyên</t>
  </si>
  <si>
    <t>1363 ngày 13/05/2015</t>
  </si>
  <si>
    <t>Trả CD cho bà Nguyễn Ngọc Hạnh 220.000.000 đồng và lãi suất</t>
  </si>
  <si>
    <t>QĐ số 09/QĐ-CCTHADS
14/12/2017</t>
  </si>
  <si>
    <t>Dương Minh Vàng 1983</t>
  </si>
  <si>
    <t xml:space="preserve">
ấp 4, xã Vĩnh Tân, Tx Tân Uyên, BD</t>
  </si>
  <si>
    <t>QĐ 35/QĐST-DS
03/9/2015
TAND Tx Tân Uyên</t>
  </si>
  <si>
    <t>527 ngày 09/12/2015</t>
  </si>
  <si>
    <t>Trả CD cho bà Nguyễn Thị Thu: 100.000.000 đồng</t>
  </si>
  <si>
    <t>QĐ 36/QĐ-CCTHADS ngày 13/6/2017</t>
  </si>
  <si>
    <t>QĐ 08/QĐST-DS
06/4/2016
TAND Tx Tân Uyên, BD</t>
  </si>
  <si>
    <t>1255 ngày 24/05/2016</t>
  </si>
  <si>
    <t>Trả CD cho ông Nguyễn Công Danh: 180.000.000 đồng</t>
  </si>
  <si>
    <t>QĐ 38/QĐ-CCTHADS ngày 13/6/2017</t>
  </si>
  <si>
    <t xml:space="preserve">
47/5, tổ 5, khu phố Khánh Hòa, phường Tân Phước Khánh, thị xã Tân Uyên, tỉnh Bình Dương.</t>
  </si>
  <si>
    <t>BA 201/2012/DSPT
21/8/2012 TAND tỉnh Bình Dương</t>
  </si>
  <si>
    <t>381 ngày 02/11/2016</t>
  </si>
  <si>
    <t>Trả CD cho bà Lê Thị Hoa 3.700.000.000 đồng</t>
  </si>
  <si>
    <t>QĐ số 15/QĐ-CCTHADS
Ngày 11/01/2017</t>
  </si>
  <si>
    <t xml:space="preserve">
tổ 2, khu phố Bình Hòa 2, phường Tân Phước Khánh, thị xã Tân Uyên, tỉnh Bình Dương.</t>
  </si>
  <si>
    <t>QĐ 46/2016/QĐST- DS
31/10/2016
TAND Tx Tân Uyên</t>
  </si>
  <si>
    <t>460 ngày 16/11/2016</t>
  </si>
  <si>
    <t>Trả CD cho Võ Hoàng Thanh Vũ 600.000.000 đồng và lãi suất</t>
  </si>
  <si>
    <t>QĐ số 54/CCTHADS
08/5/2018</t>
  </si>
  <si>
    <t>BA 67/2016/DSST
19/9/2016
TAND Tx Tân Uyên</t>
  </si>
  <si>
    <t>533 ngày 01/12/2016</t>
  </si>
  <si>
    <t>Trả CD cho Trần Tú Diên 35.000.000 đồng và lãi suất</t>
  </si>
  <si>
    <t>QĐ số 41/CCTHADS
12/7/2017</t>
  </si>
  <si>
    <t xml:space="preserve">
tổ 3, khu phố Khánh Lộc, phường Tân Phước Khánh, thị xã Tân Uyên, tỉnh Bình Dương</t>
  </si>
  <si>
    <t>648 ngày 28/12/2016</t>
  </si>
  <si>
    <t>Trả cho Trần Diệu Linh 100.000.000 đồng</t>
  </si>
  <si>
    <t>21/QĐ-CCTHADS
05/4/2017</t>
  </si>
  <si>
    <t xml:space="preserve">
45/1, khu phố Bình Hòa 1, phường Tân Phước Khánh, thị xã Tân Uyên, tỉnh Bình Dương</t>
  </si>
  <si>
    <t>652 ngày 28/12/2016</t>
  </si>
  <si>
    <t>Trả CD cho bà Võ Thị Viễn 1.000.000.000 đồng và lãi suất chậm thi hành án</t>
  </si>
  <si>
    <t>52/QĐ-CCTHADS
09/8/2017</t>
  </si>
  <si>
    <t>Công ty TNHH MTV TM DV XD Thế Anh</t>
  </si>
  <si>
    <t xml:space="preserve">
Tổ 5, khu phố Khánh Hòa, phường Tân Phước Khánh, thị xã Tân Uyên, tỉnh Bình Dương</t>
  </si>
  <si>
    <t>BA số 23/2012/KDTM-ST
16/8/2012
TAND huyện Tân Uyên</t>
  </si>
  <si>
    <t>657 ngày 28/12/2016</t>
  </si>
  <si>
    <t>Trả CD cho Ngân hàng Kỹ Thương Việt Nam 25.968.000 đồng và tiền lãi</t>
  </si>
  <si>
    <t>QĐ số 19/QĐ-CCTHADS ngày 01/3/2017</t>
  </si>
  <si>
    <t xml:space="preserve">
khu 1, phường Uyên Hưng; tạm trú: 33/1, tổ 1, kp Bình Hòa 1, Tân Phước Khánh, Tân Uyên, Bình Dương</t>
  </si>
  <si>
    <t>BA số 254/2016/DS-PT
13/12/2016
TAND huyện Tân Uyên</t>
  </si>
  <si>
    <t>887 ngày 10/02/2017</t>
  </si>
  <si>
    <t>Trả CD cho Nguyễn Bình Khương 599.500.00 đồng và lãi suất</t>
  </si>
  <si>
    <t>QĐ số 23/QĐ-CCTHADS ngày 05/4/2017</t>
  </si>
  <si>
    <t>Phan Thúy Phượng, 1970</t>
  </si>
  <si>
    <t xml:space="preserve">
kp Khánh Hòa, Tân Phước Khánh, Tân Uyên, Bình Dương</t>
  </si>
  <si>
    <t>1249 ngày 24/04/2017</t>
  </si>
  <si>
    <t>Trả CD cho Huỳnh Thị Kim Hà 681.100.000 đồng và lãi suất</t>
  </si>
  <si>
    <t>QĐ số 50/QĐ-CCTHADS
09/8/2017</t>
  </si>
  <si>
    <t>1430 ngày 30/05/2017</t>
  </si>
  <si>
    <t>Bồi thường cho ông Trần Nguyên Thể 594.051.578 đồng và lãi suất</t>
  </si>
  <si>
    <t>QĐ số 56/QĐ-CCTHADS ngày 09/8/2017</t>
  </si>
  <si>
    <t>1431 ngày 30/05/2017</t>
  </si>
  <si>
    <t>Bồi thường cho bà Trần Thị Nguyệt 201.920.769 đồng và lãi suất</t>
  </si>
  <si>
    <t>QĐ số 54/QĐ-CCTHADS ngày 09/8/2017</t>
  </si>
  <si>
    <t xml:space="preserve">
tổ 1, kp Khánh Lộc, Tân Phước Khánh, Tân Uyên, Bình Dương</t>
  </si>
  <si>
    <t>1522 ngày 09/06/2017</t>
  </si>
  <si>
    <t>QĐ số 67/QĐ-CCTHADS ngày 27/8/2018</t>
  </si>
  <si>
    <t>BA 10/2016/DSST
07/3/2017
TAND Tx Tân Uyên</t>
  </si>
  <si>
    <t>1513 ngày 08/06/2017</t>
  </si>
  <si>
    <t>Trả CD cho bà Lê Thị Ngoan 19.200.000 đồng và lãi suất</t>
  </si>
  <si>
    <t>QĐ số 43/QĐ-CCTHADS
12/7/2017</t>
  </si>
  <si>
    <t>1/ Lê Phúc Hậu, 1996
tổ 4, khu phố Khánh Hòa, Tân Phước Khánh, Tân Uyên, Bình Dương
2/ Lê Quốc Thái, 1995</t>
  </si>
  <si>
    <t xml:space="preserve">
tổ 2, khu phố Khánh Lộc, Tân Phước Khánh, Tân Uyên, Bình Dương</t>
  </si>
  <si>
    <t>BA 68/2016/HSST
14/12/2016
TAND tỉnh Bình Dương</t>
  </si>
  <si>
    <t>1730 ngày 04/07/2017</t>
  </si>
  <si>
    <t>Bồi thường cho bà Trần Ngọc An và ông Nguyễn Văn Phát 180.614.700 đồng và lãi suất</t>
  </si>
  <si>
    <t>QĐ số 58/QĐ-CCTHADS
23/8/2017</t>
  </si>
  <si>
    <t>Nguyễn Thanh Thủy, 1971</t>
  </si>
  <si>
    <t xml:space="preserve">
27/3, kp Khánh Thạnh, Tân Phước Khánh, Tân Uyên, Bình Dương</t>
  </si>
  <si>
    <t>QĐ 32/2017/QĐST-DS
17/8/2017
TAND tx Tân Uyên, tỉnh Bình Dương</t>
  </si>
  <si>
    <t>2046 ngày 01/09/2017</t>
  </si>
  <si>
    <t>Trả CD cho bà Nguyễn Thị Gái: 37.000.000 đồng và lãi suất</t>
  </si>
  <si>
    <t>QĐ số 12/QĐ-CCTHADS
06/3/2018</t>
  </si>
  <si>
    <t>BA số 52/2016/DSST ngày 12/8/2016
TAND TX Tân Uyên, tỉnh Bình Dương</t>
  </si>
  <si>
    <t>439 ngày 10/11/2017</t>
  </si>
  <si>
    <t>QĐ số 11/QĐ-CCTHADS
06/3/2018</t>
  </si>
  <si>
    <t>BA số 16/2017/KDTM-ST ngày 22/9/2017
TAND TX Tân Uyên, tỉnh Bình Dương</t>
  </si>
  <si>
    <t>468 ngày 16/11/2017</t>
  </si>
  <si>
    <t>QĐ số 08/QĐ-CCTHADS
14/12/2017</t>
  </si>
  <si>
    <t>BA 12/2017/KDTM-ST
12/9/2017
TAND tx Tân Uyên, tỉnh Bình Dương</t>
  </si>
  <si>
    <t>621 ngày 18/12/2017</t>
  </si>
  <si>
    <t>QĐ số 66/QĐ-CCTHADS
15/8/2018</t>
  </si>
  <si>
    <t>Sung công 5.000.000 đồng</t>
  </si>
  <si>
    <t>Án phí 6.000.000 đồng</t>
  </si>
  <si>
    <t>NGUYỄN THỊ THẬT</t>
  </si>
  <si>
    <t>ấp Phú Bưng, xã Phú Chánh, huyện Tân Uyên, Bình Dương.</t>
  </si>
  <si>
    <t>172/DSPT, ngày 18/06/2009 TAND tỉnh Bình Dương</t>
  </si>
  <si>
    <t>1281 ngày 16/07/2009</t>
  </si>
  <si>
    <t>Trả công dân
73.184.000 đồng</t>
  </si>
  <si>
    <t>69/QĐ-CCTHADS
ngày 01/9/2016</t>
  </si>
  <si>
    <t xml:space="preserve">Cty TNHH SX Nhôm Gia Dụng Tân Mai
</t>
  </si>
  <si>
    <t>Kp4 TT Uyên Hưng</t>
  </si>
  <si>
    <t>18/2012/QĐST-KDTM
27/11/2012 TAND huyện Tân Uyên</t>
  </si>
  <si>
    <t>783 ngày 26/02/2013</t>
  </si>
  <si>
    <t xml:space="preserve">trả Ngân hàng 2.322.872.453 đồng </t>
  </si>
  <si>
    <t>64/QĐ-CCTHADS
14/6/2018</t>
  </si>
  <si>
    <t>CÔNG TY CỔ PHẦN VIỆT THÁI</t>
  </si>
  <si>
    <t>1150 ngày 21/04/2014</t>
  </si>
  <si>
    <t>Trả công ty 454.000.000 đồng</t>
  </si>
  <si>
    <t>07/QĐ-CCTHA ngày 12/11/2015</t>
  </si>
  <si>
    <t>ấp Hóa Nhựt, xã Tân Vĩnh Hiệp, thị xã Tân Uyên, tỉnh Bình Dương</t>
  </si>
  <si>
    <t>08/2013/QĐĐC-PT
17/5/2013
TAND H Tân Uyên</t>
  </si>
  <si>
    <t>94 ngày 02/10/2017</t>
  </si>
  <si>
    <t>trà Ngân hàng 1.582.803.272 đồng</t>
  </si>
  <si>
    <t>63/QĐ-CCTHADS
14/6/2018</t>
  </si>
  <si>
    <t>Cty TNHHTCMN và CB gỗ xuất khẩu Lương Gia</t>
  </si>
  <si>
    <t xml:space="preserve"> 
Kp Long Bình, phường Khánh Bình, Thị xã Tân Uyên, tỉnh Bình Dương</t>
  </si>
  <si>
    <t>BA 05/KDTM-ST
31/7/2014
TAND tỉnh BD</t>
  </si>
  <si>
    <t>2024 ngày 12/09/2014</t>
  </si>
  <si>
    <t>Án phí 46.118.000 đồng</t>
  </si>
  <si>
    <t xml:space="preserve">Kp Long Bình, phường Khánh Bình, Thị xã Tân Uyên, tỉnh Bình Dương 
</t>
  </si>
  <si>
    <t>BA 07/KDTM-ST 
31/7/2014
TAND tỉnh BD</t>
  </si>
  <si>
    <t>2018 ngày 12/09/2014</t>
  </si>
  <si>
    <t>Án phí 18.590.000 đồng</t>
  </si>
  <si>
    <t xml:space="preserve">
ấp Phú Bưng, xã Phú Chánh, Tân Uyên BD</t>
  </si>
  <si>
    <t xml:space="preserve">QĐ 129/QĐST-DS
24/12/2013 
 TAND Tân Uyên </t>
  </si>
  <si>
    <t>673 ngày 27/01/2014</t>
  </si>
  <si>
    <t>Trả cho bà Trương Ngọc Ánh số tiền: 9.989.000 đ</t>
  </si>
  <si>
    <t>QĐ số 34/QĐ-CCTHADS ngày 21/3/2018</t>
  </si>
  <si>
    <t xml:space="preserve">QĐ 125/QĐST-DS
13/12/2013 
TAND Tân Uyên </t>
  </si>
  <si>
    <t>667 ngày 27/01/2014</t>
  </si>
  <si>
    <t>Trả cho bà Nguyễn Thị Hà số tiền: 27.968.000 đồng</t>
  </si>
  <si>
    <t>QĐ số 24/QĐ-CCTHADS ngày 21/3/2018</t>
  </si>
  <si>
    <t xml:space="preserve">QĐ 130/QĐST-DS
24/02/2013 
 TAND Tân Uyên </t>
  </si>
  <si>
    <t>668 ngày 27/01/2014</t>
  </si>
  <si>
    <t>Trả cho bà Lê Thị Thanh Nga số tiền: 11.487.000 đ</t>
  </si>
  <si>
    <t>QĐ số 28/QĐ-CCTHADS ngày 21/3/2018</t>
  </si>
  <si>
    <t xml:space="preserve">QĐ 112/QĐST-DS
02/12/2013 
 TAND Tân Uyên </t>
  </si>
  <si>
    <t>669 ngày 27/01/2014</t>
  </si>
  <si>
    <t>Trả cho bà Lê Thị Đa số tiền: 11.986.000 đ</t>
  </si>
  <si>
    <t>QĐ số 37/QĐ-CCTHADS ngày 21/3/2018</t>
  </si>
  <si>
    <t xml:space="preserve">QĐ 04/QĐST-DS
10/01/2014 
TAND Tân Uyên </t>
  </si>
  <si>
    <t>858 ngày 04/03/2014</t>
  </si>
  <si>
    <t>Trả cho bà Huỳnh Thị Thu Hà số tiền: 37.083.000 đồng</t>
  </si>
  <si>
    <t>QĐ số 33/QĐ-CCTHADS ngày 21/3/2018</t>
  </si>
  <si>
    <t xml:space="preserve">
ấp Phú Bưng, xã phú Chánh, Tân Uyên BD</t>
  </si>
  <si>
    <t xml:space="preserve">QĐ 04/QĐST-DS
10/01/2014 
 TAND Tân Uyên </t>
  </si>
  <si>
    <t>863 ngày 04/03/2014</t>
  </si>
  <si>
    <t>Trả cho bà Huỳnh Ngọc Hường số tiền: 13.360.000 đồng</t>
  </si>
  <si>
    <t>QĐ số 32/QĐ-CCTHADS ngày 21/3/2018</t>
  </si>
  <si>
    <t xml:space="preserve">QĐ 12/QĐST-DS
24/01/2014 
 TAND Tân Uyên </t>
  </si>
  <si>
    <t>868 ngày 04/03/2014</t>
  </si>
  <si>
    <t>Trà cho Lê Thị Rảnh số tiền: 12.486.000 đ</t>
  </si>
  <si>
    <t>QĐ số 21/QĐ-CCTHADS ngày 21/3/2018</t>
  </si>
  <si>
    <t xml:space="preserve">Lê Thị Hồng Phượng </t>
  </si>
  <si>
    <t xml:space="preserve"> ấp Cà Tong, Thanh An</t>
  </si>
  <si>
    <t>83-30/3/2016
TAND H.DT</t>
  </si>
  <si>
    <t>1883 ngày 05/04/2016</t>
  </si>
  <si>
    <t>Nộp án phí DSST: 458.125 đồng</t>
  </si>
  <si>
    <t>134-20/8/2018</t>
  </si>
  <si>
    <t>84-30/3/2016
TAND H.DT</t>
  </si>
  <si>
    <t>2020 ngày 15/04/2016</t>
  </si>
  <si>
    <t>Nộp án phí DSST: 500.000 đồng</t>
  </si>
  <si>
    <t>135-20/8/2018</t>
  </si>
  <si>
    <t xml:space="preserve">Tô Thu Thảo </t>
  </si>
  <si>
    <t xml:space="preserve"> ấp Cỏ Trách, Thanh An</t>
  </si>
  <si>
    <t>2335 ngày 13/05/2016</t>
  </si>
  <si>
    <t>132-20/8/2018</t>
  </si>
  <si>
    <t>Lê Văn Cảnh</t>
  </si>
  <si>
    <t>71-29/9/2017 H.DT</t>
  </si>
  <si>
    <t>642 ngày 07/11/2017</t>
  </si>
  <si>
    <t>Nộp án phí DSST: 5.500.000 đ</t>
  </si>
  <si>
    <t>126-06/8/2018</t>
  </si>
  <si>
    <t>1946 ngày 11/04/2016</t>
  </si>
  <si>
    <t>Trả cho Nguyễn Thị Gái Năm: 18.325.000 đồng+lãi</t>
  </si>
  <si>
    <t>136-20/8/2018</t>
  </si>
  <si>
    <t>Lê Thị Hồng Phượng</t>
  </si>
  <si>
    <t>1947 ngày 11/04/2016</t>
  </si>
  <si>
    <t>Trả cho Nguyễn Thị Thanh Thủy: 20.000.000 đồng+lãi</t>
  </si>
  <si>
    <t>133-20/8/2018</t>
  </si>
  <si>
    <t xml:space="preserve"> Bến Tranh, Thanh An</t>
  </si>
  <si>
    <t>693 ngày 13/11/2017</t>
  </si>
  <si>
    <t>Trả cho Ngô Thành Nhân: 110.000.000 đồng+lãi</t>
  </si>
  <si>
    <t>125-06/8/2018</t>
  </si>
  <si>
    <t xml:space="preserve">11-29/1/2013, H.DT </t>
  </si>
  <si>
    <t>Huỳnh Thị Oanh Thi, Nguyễn Hoàng Phương</t>
  </si>
  <si>
    <t>Tân Đức, Minh Tân, DT, BD</t>
  </si>
  <si>
    <t>311-09/9/2016 H.DT</t>
  </si>
  <si>
    <t>269 ngày 03/10/2016</t>
  </si>
  <si>
    <t>AP: 1,050,000 đ</t>
  </si>
  <si>
    <t>141-07/9/2018</t>
  </si>
  <si>
    <t>CDNC: 27,300,000 đ</t>
  </si>
  <si>
    <t xml:space="preserve"> Tân Thanh, Minh Tân, DT, BD</t>
  </si>
  <si>
    <t>07-11/2/2015H.DT</t>
  </si>
  <si>
    <t>2671 ngày 19/06/2017</t>
  </si>
  <si>
    <t>CD: 35.000.000 đ +LS và 2.000.000 đ chi phí giám chữ ký</t>
  </si>
  <si>
    <t>143-10/9/2018</t>
  </si>
  <si>
    <t>Lò Gạch, Minh Thạnh</t>
  </si>
  <si>
    <t>70-28/9/2017</t>
  </si>
  <si>
    <t>707 ngày 13/11/2017</t>
  </si>
  <si>
    <t>CD: 43.074.928 đ + LS</t>
  </si>
  <si>
    <t>137 - 21/8/2018</t>
  </si>
  <si>
    <t>Nguyễn Quốc Phong</t>
  </si>
  <si>
    <t>53/HSST
14/8/2015</t>
  </si>
  <si>
    <t>208 ngày 01/12/2017</t>
  </si>
  <si>
    <t>Trả nợ cho bà Lê Thị Ngọc Yến 123,900,000 đồng</t>
  </si>
  <si>
    <t>36-17/9/2018</t>
  </si>
  <si>
    <t>34-17/9/2018</t>
  </si>
  <si>
    <t>35-17/9/2018</t>
  </si>
  <si>
    <t>ấp Xà Mách, xã Lai Uyên, Bàu Bàng, Bình Dương</t>
  </si>
  <si>
    <t>ấp Lai Khê, xã Lai Hưng, Bàu Bàng, Bình Dương</t>
  </si>
  <si>
    <t>ấp 3, xã Tân Hưng, Bàu Bàng, Bình Dương</t>
  </si>
  <si>
    <t>ấp Cầu Sắt, xã Lai Hưng, Bàu Bàng, Bình Dương</t>
  </si>
  <si>
    <t xml:space="preserve">Nguyễn Văn Hoàng </t>
  </si>
  <si>
    <t xml:space="preserve">Phan Thị Hồng Thanh </t>
  </si>
  <si>
    <t>ấp 5, xã Tân Hưng, Bàu Bàng, Bình dương</t>
  </si>
  <si>
    <t>156 ngày 14/11/2016</t>
  </si>
  <si>
    <t>Trả cho ông Lê Chính Đường 15.450.000đ</t>
  </si>
  <si>
    <t xml:space="preserve">Nguyễn Thị Gái, Lê Minh Điệp </t>
  </si>
  <si>
    <t>Trả cho NH TMCP Sài Gòn Thương Tín 177.568.000đ + Lãi suất</t>
  </si>
  <si>
    <t xml:space="preserve">Lê Thế Xuân, Lê Thị Hoa </t>
  </si>
  <si>
    <t>Trả cho bà Lưu Thị Thuận 2.340.000.000đ + Lãi suất</t>
  </si>
  <si>
    <t xml:space="preserve">Nguyễn Tuấn Kiệt, Lê Xuân Bằng </t>
  </si>
  <si>
    <t>10 - 16/3/2017</t>
  </si>
  <si>
    <t>Trả cho bà Nguyễn thị Thúy Liễu 15.000.000đ</t>
  </si>
  <si>
    <t xml:space="preserve">Nguyễn  Hữu Từ </t>
  </si>
  <si>
    <t>431 ngày 20/03/2018</t>
  </si>
  <si>
    <t>Trả cho NH Việt Nam Thịnh Vượng 92.125.000đ</t>
  </si>
  <si>
    <t>an phi 14.400.000đ</t>
  </si>
  <si>
    <t>Lê Ngọc Giàu</t>
  </si>
  <si>
    <t>Vương Thị Bạch Tuyết</t>
  </si>
  <si>
    <t xml:space="preserve">
(Kp 1, Mỹ Phước)</t>
  </si>
  <si>
    <t>185/ST-DS
09/11/2017</t>
  </si>
  <si>
    <t>1635 ngày 23/05/2018</t>
  </si>
  <si>
    <t>178/ST-DS
06/11/2017</t>
  </si>
  <si>
    <t>1636 ngày 23/05/2018</t>
  </si>
  <si>
    <t>112/ST-DS
07/7/2017</t>
  </si>
  <si>
    <t>1637 ngày 23/05/2018</t>
  </si>
  <si>
    <t>32/ST-DS
02/2/2017</t>
  </si>
  <si>
    <t>1638 ngày 23/05/2018</t>
  </si>
  <si>
    <t>110/ST-DS
07/7/2017</t>
  </si>
  <si>
    <t>1639 ngày 23/05/2018</t>
  </si>
  <si>
    <t>111/ST-DS
07/7/2017</t>
  </si>
  <si>
    <t>1640 ngày 23/05/2018</t>
  </si>
  <si>
    <t>Phùng Văn Tiến</t>
  </si>
  <si>
    <t>180-29/10/2015</t>
  </si>
  <si>
    <t>1262 ngày 01/03/2016</t>
  </si>
  <si>
    <t>Trương Văn Ngưng</t>
  </si>
  <si>
    <t>193 - 22/12/16</t>
  </si>
  <si>
    <t>1166 ngày 11/04/2017</t>
  </si>
  <si>
    <t>Huỳnh Phương Phúc</t>
  </si>
  <si>
    <t>48-29/6/2017</t>
  </si>
  <si>
    <t>173 ngày 01/11/2017</t>
  </si>
  <si>
    <t>171 ngày 01/11/2017</t>
  </si>
  <si>
    <t>CÔNG TY TNHH YONG CHEON VIỆT NAM</t>
  </si>
  <si>
    <t>518 ngày 16/09/2013</t>
  </si>
  <si>
    <t>Công ty TNHH Ngọc Quang</t>
  </si>
  <si>
    <t>- đường số 4, KCN Đồng An, Thuận An, BD</t>
  </si>
  <si>
    <t>12/QDCNTT ngày 
9/9/2004 của 
TAND BD</t>
  </si>
  <si>
    <t>19 ngày 07/10/2010</t>
  </si>
  <si>
    <t>Nguyễn Văn Long-</t>
  </si>
  <si>
    <t xml:space="preserve"> k5/B67B, tổ 56, phường Hiệp Thành, TDM,BD</t>
  </si>
  <si>
    <t>08/KDTM* ngày
 14/4/2011</t>
  </si>
  <si>
    <t>113 ngày 21/01/2016</t>
  </si>
  <si>
    <t>Công ty Cổ Sản xuất thương Mại Dịch Vụ Thành Long</t>
  </si>
  <si>
    <t>- KP Bình Đáng, P. Bình Hòa, Thị xã Thuận An, Bình Dương.</t>
  </si>
  <si>
    <t>09/KDTM-ST* ngày
 14/4/2011</t>
  </si>
  <si>
    <t>152 ngày 09/03/2016</t>
  </si>
  <si>
    <t>Ngô Trung Tín</t>
  </si>
  <si>
    <t>77/2017/PQ-PS ngày 10/02/2018 của TTTTTM</t>
  </si>
  <si>
    <t>298 ngày 30/07/2018</t>
  </si>
  <si>
    <t>Vy Đình Phong</t>
  </si>
  <si>
    <t>126/2017/PQ-PS ngày 10/02/2018 của TTTTTM</t>
  </si>
  <si>
    <t>301 ngày 30/07/2018</t>
  </si>
  <si>
    <t>Lưu Quốc Danh</t>
  </si>
  <si>
    <t>304 ngày 30/07/2018</t>
  </si>
  <si>
    <t>Nguyễn Thị Hiệp</t>
  </si>
  <si>
    <t>380 ngày 20/01/2014</t>
  </si>
  <si>
    <t>Lê Thị Tuyết Trinh</t>
  </si>
  <si>
    <t xml:space="preserve">
293/53/33. tổ 5, khu 9. Nguyễn Thị Minh Khai, Phú Hòa, TDM,BD</t>
  </si>
  <si>
    <t>7281/PQ-TT
21/4/17</t>
  </si>
  <si>
    <t>137 ngày 02/02/2018</t>
  </si>
  <si>
    <t>Châu Thị Ánh</t>
  </si>
  <si>
    <t>18411/PQ-TT
08/9/2017</t>
  </si>
  <si>
    <t>198 ngày 02/05/2018</t>
  </si>
  <si>
    <t>Phan Trọng Hiền</t>
  </si>
  <si>
    <t>25542/PQTT
15/11/2017</t>
  </si>
  <si>
    <t>245 ngày 22/06/2018</t>
  </si>
  <si>
    <t>Nguyễn Thị Lệ Trinh</t>
  </si>
  <si>
    <t>24577/PQTT
04/11/2017</t>
  </si>
  <si>
    <t>249 ngày 22/06/2018</t>
  </si>
  <si>
    <t>Nguyễn Chí Hiếu</t>
  </si>
  <si>
    <t>1773/PQTT
09/01/2018</t>
  </si>
  <si>
    <t>252 ngày 22/06/2018</t>
  </si>
  <si>
    <t>Ryou Jong Bum</t>
  </si>
  <si>
    <t>449/2016/HSPT
25/8/2016</t>
  </si>
  <si>
    <t>288 ngày 27/07/2018</t>
  </si>
  <si>
    <t>Trả nợ 1.982.889.850đ</t>
  </si>
  <si>
    <t>27
11/9/2018</t>
  </si>
  <si>
    <t>Nguyễn Thị Thùy Dung</t>
  </si>
  <si>
    <t>04/PQTT
29/01/2018</t>
  </si>
  <si>
    <t>291 ngày 27/07/2018</t>
  </si>
  <si>
    <t>Nguyễn Thị Thanh Tâm</t>
  </si>
  <si>
    <t>506/PQTT
10/02/2018</t>
  </si>
  <si>
    <t>296 ngày 27/07/2018</t>
  </si>
  <si>
    <t>Nguyễn Diễm Kiều</t>
  </si>
  <si>
    <t>468/PQTT
10/02/2018</t>
  </si>
  <si>
    <t>302 ngày 30/07/2018</t>
  </si>
  <si>
    <t>Lê Thanh Minh</t>
  </si>
  <si>
    <t>264/2017/PQTT
10/02/2018</t>
  </si>
  <si>
    <t>356 ngày 10/08/2018</t>
  </si>
  <si>
    <t>509/2017/PQTT
10/02/2018</t>
  </si>
  <si>
    <t>360 ngày 10/08/2018</t>
  </si>
  <si>
    <t>67- 20/9/2018</t>
  </si>
  <si>
    <t>Trả cho Công ty tài chính TNHH MTV NH Việt Nam Thịnh Vượng số tiền 35,917,130 đồng</t>
  </si>
  <si>
    <t>68-20/9/2018</t>
  </si>
  <si>
    <t>Trả cho Công ty tài chính TNHH MTV Home Credit VN số tiền40,465,350 đồng</t>
  </si>
  <si>
    <t>69-20/9/2018</t>
  </si>
  <si>
    <t>Trả cho Công ty  TNHH MTV Home Credit VN số tiền 56,781,750 đồng</t>
  </si>
  <si>
    <t>CÔNG TY TNHH KỸ NGHỆ SAO MAI</t>
  </si>
  <si>
    <t>p.Phú Hòa, thủ dầu Một, Bình Dương</t>
  </si>
  <si>
    <t>11/2012/KDTM 26/4/2012</t>
  </si>
  <si>
    <t>193 ngày 20/04/2015</t>
  </si>
  <si>
    <t>Án phí 114.798.212 đồng</t>
  </si>
  <si>
    <t>KP4, TT.Dầu Tiếng, Dầu Tiếng</t>
  </si>
  <si>
    <t>23/HSST 18/01/2016 tp HCM</t>
  </si>
  <si>
    <t>12 ngày 05/10/2016</t>
  </si>
  <si>
    <t>Nộp sung công 639.055.600 đồng</t>
  </si>
  <si>
    <t>03/QĐ-CTHA 15/6/2018</t>
  </si>
  <si>
    <t>Cty TNHH MTV Sơn Mai</t>
  </si>
  <si>
    <t xml:space="preserve"> Cầu Đôi, Lai Hưng, Bến Cát, BDương.</t>
  </si>
  <si>
    <t>14/2014/KDTM-PT*03/4/2014</t>
  </si>
  <si>
    <t>322 ngày 03/06/2014</t>
  </si>
  <si>
    <t>Nợ 8.412.605.000 đồng</t>
  </si>
  <si>
    <t>02/QĐ-CTHA 06/4/2018</t>
  </si>
  <si>
    <t>CÔNG TY TNHH TM ĐỨC HẠNH</t>
  </si>
  <si>
    <t xml:space="preserve"> 266, Lai Uyên, h.Bến Cát, Bình Dương</t>
  </si>
  <si>
    <t>18/11/HCM 25/10/2011 TTTT QTế VNam</t>
  </si>
  <si>
    <t>55 ngày 05/11/2012</t>
  </si>
  <si>
    <t>Nợ 475.672.000 đồng</t>
  </si>
  <si>
    <t>42/QĐ-CTHA 19/9/2018</t>
  </si>
  <si>
    <t>Cty Cp VT-NN Bình Dương</t>
  </si>
  <si>
    <t xml:space="preserve"> địa chỉ: p. Phú Thọ, Tx. TDM, BD</t>
  </si>
  <si>
    <t>96/KDTM-PT*05/8/2009 TAND TC</t>
  </si>
  <si>
    <t>27 ngày 02/10/2009</t>
  </si>
  <si>
    <t>Nợ 4.224.785.664 đồng 16/8/2018</t>
  </si>
  <si>
    <t>57/QĐ-CTHA 20/9/2018</t>
  </si>
  <si>
    <t>Công ty TNHH Orange Engineering</t>
  </si>
  <si>
    <t>180 ngày 03/04/2015</t>
  </si>
  <si>
    <t>án phí 109.691.000 đống</t>
  </si>
  <si>
    <t>Trần Thị Nam &amp; Huỳnh Đức Trọng -</t>
  </si>
  <si>
    <t xml:space="preserve"> ấp Khánh Tân, Khánh Bình, Tân Uyên</t>
  </si>
  <si>
    <t>83 ngày 31/12/2013</t>
  </si>
  <si>
    <t>Trả nợ 556.436.000 đống</t>
  </si>
  <si>
    <t>Hồ Văn Biên, Lê Thị Thuỳ Liếu</t>
  </si>
  <si>
    <t>04 ngày 22/09/2014</t>
  </si>
  <si>
    <t>Trả nợ 239.422.000 đồng</t>
  </si>
  <si>
    <t>Công ty Cổ phần đầu tư xây dựng địa ốc VINA- SING</t>
  </si>
  <si>
    <t>22R ngày 21/04/2016</t>
  </si>
  <si>
    <t>Trả nợ 591,4261,000 đồng</t>
  </si>
  <si>
    <t>Kho C1-LôD và Kho 6-Lô J2, KCN Sóng Thần, Dĩ An, Bình Dương</t>
  </si>
  <si>
    <t>91 ngày 22/11/2010</t>
  </si>
  <si>
    <t>Nguyễn Thị Thửa,</t>
  </si>
  <si>
    <t>294 ngày 30/07/2018</t>
  </si>
  <si>
    <t>Trả nợ 51.555.000 đồng</t>
  </si>
  <si>
    <t>Nguyễn Thị Thanh Tú,</t>
  </si>
  <si>
    <t>309 ngày 30/07/2018</t>
  </si>
  <si>
    <t>Trả nợ 69.658.000 đồng</t>
  </si>
  <si>
    <t>Cty TNHH ABECHO SHOTEN Nhật Bãn</t>
  </si>
  <si>
    <t>BA 28/2011/KDTM-PT 07/11/2011 TC</t>
  </si>
  <si>
    <t>240 ngày 24/06/2015</t>
  </si>
  <si>
    <t>án phí 49.356.000 đồng</t>
  </si>
  <si>
    <t>BA 758/2014/HSPT 25/11/2014 TC</t>
  </si>
  <si>
    <t>114 ngày 23/12/2014</t>
  </si>
  <si>
    <t>Hoàn trả 400.000 đồng</t>
  </si>
  <si>
    <t xml:space="preserve">Phạm Ngọc Hồng Phương, </t>
  </si>
  <si>
    <t>289 ngày 27/07/2018</t>
  </si>
  <si>
    <t>Trả nợ 38.846.000 đồng</t>
  </si>
  <si>
    <t>Lê Trí Ngôn</t>
  </si>
  <si>
    <t>292 ngày 27/07/2018</t>
  </si>
  <si>
    <t>Trả nợ 34.833.000 đồng</t>
  </si>
  <si>
    <t>299 ngày 30/07/2018</t>
  </si>
  <si>
    <t>Trả nợ 31.207.000 đồng</t>
  </si>
  <si>
    <t>Lâm Ngọc Hạnh</t>
  </si>
  <si>
    <t>327 ngày 07/08/2018</t>
  </si>
  <si>
    <t>Trả nợ 28.212.000 đồng</t>
  </si>
  <si>
    <t>Lê Văn Hòa,</t>
  </si>
  <si>
    <t xml:space="preserve"> địa chỉ: P9 Nt Việt Đức, khu 3, phuờng Mỹ Phuớc, thị xã Bến Cát, tỉnh Bình Duơng</t>
  </si>
  <si>
    <t>Trả nợ 56.314.000 đồng</t>
  </si>
  <si>
    <t>Trần Thanh Tần</t>
  </si>
  <si>
    <t>, địa chỉ: Ấp 1, xã Tân Định, thị xã Bến Cát, tỉnh Bình Duơng</t>
  </si>
  <si>
    <t>Trả nợ 37.140.000 đồng</t>
  </si>
  <si>
    <t>Lê Văn Viên</t>
  </si>
  <si>
    <t>, địa chỉ: 173 ấp Cầu Săt, xã Lai Hưng,huyện Bàu Bàng, tỉnh Bình Duơng</t>
  </si>
  <si>
    <t>Trả nợ 26.582.000 đồng</t>
  </si>
  <si>
    <t>Hùynh Thị Sà Mét,</t>
  </si>
  <si>
    <t xml:space="preserve"> địa chỉ: Nhà trọ Đồ Phi Lâm, ấp bàu Bàng, xã Lai Uyên, huyện Bàu Bàng, tỉnh Bình Duơng</t>
  </si>
  <si>
    <t>Trả nợ 68.547.000 đồng</t>
  </si>
  <si>
    <t>Cao Anh Vũ,</t>
  </si>
  <si>
    <t xml:space="preserve"> địa chỉ: Khu phố 4, phuờng Mỹ Phước, thị xã Bến Cát, tỉnh Bình Duơng</t>
  </si>
  <si>
    <t>Trả nợ 32.080.000 đồng</t>
  </si>
  <si>
    <t>Phạm Thị Mai,</t>
  </si>
  <si>
    <t xml:space="preserve"> địa chỉ: NT Hai Phong, khu phố 2, phường Tân Định, thị xã Bến Cát, tỉnh Bình Duơng</t>
  </si>
  <si>
    <t>Trả nợ 66.666.000 đồng</t>
  </si>
  <si>
    <t>Trả cho Công ty tài chính TNHH MTV NH Việt Nam Thịnh Vượng số tiền 27.334.778 đồng</t>
  </si>
  <si>
    <t>71-20/9/2018</t>
  </si>
  <si>
    <t>Trả cho Công ty tài chính TNHH MTV Home Credit VN số tiền14.509.600 đồng</t>
  </si>
  <si>
    <t>72-20/9/2018</t>
  </si>
  <si>
    <t>Trả cho Công ty tài chính TNHH MTV NH Việt Nam Thịnh Vượng số tiền 59.879.635 đồng</t>
  </si>
  <si>
    <t>73-20/9/2018</t>
  </si>
  <si>
    <t>Trả cho Công ty tài chính TNHH MTV Home Credit VN số tiền 23.252.700 đồng</t>
  </si>
  <si>
    <t>74-20/9/2018</t>
  </si>
  <si>
    <t>75-20/9/2018</t>
  </si>
  <si>
    <t>Trả cho Công ty tài chính TNHH MTV NH Việt Nam Thịnh Vượng số tiền 38.685.790 đồng</t>
  </si>
  <si>
    <t>65-20/9/2018</t>
  </si>
  <si>
    <t>Trả cho Công ty  TNHH MTV Home Credit VN số tiền 27.634.450 đồng</t>
  </si>
  <si>
    <t>66-20/9/2018</t>
  </si>
  <si>
    <t>78-28/9/2018</t>
  </si>
  <si>
    <t>79-28/9/2018</t>
  </si>
  <si>
    <t>80-28/9/2018</t>
  </si>
  <si>
    <t>81-28/9/2018</t>
  </si>
  <si>
    <t>55-20/9/2018</t>
  </si>
  <si>
    <t>54-20/9/2018</t>
  </si>
  <si>
    <t>53-20/9/2018</t>
  </si>
  <si>
    <t>52-19/9/2018</t>
  </si>
  <si>
    <t>51-19/9/2018</t>
  </si>
  <si>
    <t>49-19/9/2018</t>
  </si>
  <si>
    <t>2-133-3 Nainowaki, thành phố Kesennuma, Miyagi-Pref, Nhật Bản</t>
  </si>
  <si>
    <t>44-19/9/2018</t>
  </si>
  <si>
    <t>Hoàn trả Nguyễn Thị Nga</t>
  </si>
  <si>
    <t>ấp 1, xã An Hòa, huyện Tam Nông, Đồng Tháp</t>
  </si>
  <si>
    <t>45-19/9/2018</t>
  </si>
  <si>
    <t>47-19/9/2018</t>
  </si>
  <si>
    <t>77-28/9/2018</t>
  </si>
  <si>
    <t>60-20/9/2018</t>
  </si>
  <si>
    <t>58-20/9/2018</t>
  </si>
  <si>
    <t>Trả nợ 34.173.000 đồng</t>
  </si>
  <si>
    <t>Trả nợ 33.699.000 đồng</t>
  </si>
  <si>
    <t>Trả nợ 63.272.000 đồng</t>
  </si>
  <si>
    <t>án phí 2.250.000 đồng</t>
  </si>
  <si>
    <t>Bồi thường 570.000.000 đồng</t>
  </si>
  <si>
    <t>Trả nợ 26.617.000 đồng</t>
  </si>
  <si>
    <t>Trả nợ 1.481.338.000 đồng</t>
  </si>
  <si>
    <t>Trả nợ 407.931.000 đồng</t>
  </si>
  <si>
    <t>Trả nợ 6.351.059.000 đồng</t>
  </si>
  <si>
    <t>Nguyễn Hùng Tâm</t>
  </si>
  <si>
    <t xml:space="preserve">
Tổ 2, ấp Bình Hưng, xã Bạch Đằng, thị xã Tân Uyên, tỉnh Bình Dương</t>
  </si>
  <si>
    <t>90 ngày 18/12/2017</t>
  </si>
  <si>
    <t>án phí 5.400.000   đồng, tịch thu 203.000 đồng</t>
  </si>
  <si>
    <t>Nguyễn Thành Đáng</t>
  </si>
  <si>
    <t xml:space="preserve">
ấp Phước Thái, phường Thái Hòa, TX.Tân Uyên, tỉnh Bình Dương</t>
  </si>
  <si>
    <t>293 ngày 30/07/2018</t>
  </si>
  <si>
    <t>trả nợ 39.988.000 đồng</t>
  </si>
  <si>
    <t>Trần Thị Nhã</t>
  </si>
  <si>
    <t xml:space="preserve">
phòng 1, nhà trọ Ông Quốc Ngữ, KP Tân Bình, p.Tân Hiệp, TX Tân Uyên, tỉnh Bình Dương</t>
  </si>
  <si>
    <t>311 ngày 30/07/2018</t>
  </si>
  <si>
    <t>trả nợ 40.474.000 đồng</t>
  </si>
  <si>
    <t>Lê Văn Kiệt</t>
  </si>
  <si>
    <t xml:space="preserve">
phòng 3, nhà trọ Đại Lợi, KP Ông Đông, p.Tân Hiệp, TX. Tân Uyên, Bình Dương</t>
  </si>
  <si>
    <t>307 ngày 30/07/2018</t>
  </si>
  <si>
    <t>trả nợ 81.296.000 đồng</t>
  </si>
  <si>
    <t>Nguyễn Thanh Tuấn</t>
  </si>
  <si>
    <t>297 ngày 30/07/2018</t>
  </si>
  <si>
    <t>trả nợ 79.633.000 đồng</t>
  </si>
  <si>
    <t>355 ngày 10/08/2018</t>
  </si>
  <si>
    <t>trả nợ 67.841.000 đồng</t>
  </si>
  <si>
    <t>295-30/7/2018</t>
  </si>
  <si>
    <t>290-27/7/2018</t>
  </si>
  <si>
    <t>358-20/8/2018</t>
  </si>
  <si>
    <t>351-10/8/2018</t>
  </si>
  <si>
    <t>328-7/8/2018</t>
  </si>
  <si>
    <t>62-20/9/2018</t>
  </si>
  <si>
    <t>300-30/7/2018</t>
  </si>
  <si>
    <t>61-20/9/2018</t>
  </si>
  <si>
    <t>56-20/9/2018</t>
  </si>
  <si>
    <t>39-18/9/2018</t>
  </si>
  <si>
    <t>Hùuỳnh Thị Ánh Ngọc</t>
  </si>
  <si>
    <t>Khu 7, thị trấn Uyên Hưng, Thị xã Tân Uyên</t>
  </si>
  <si>
    <t>33-17/9/2018</t>
  </si>
  <si>
    <t>32-17/9/2018</t>
  </si>
  <si>
    <t>20-27/7/2018</t>
  </si>
  <si>
    <t>18-27/7/2018</t>
  </si>
  <si>
    <t>17-23/7/2018</t>
  </si>
  <si>
    <t>16-23/7/2018</t>
  </si>
  <si>
    <t>08-5/7/2018</t>
  </si>
  <si>
    <t xml:space="preserve"> - Rạch Bắp, Xã An tây</t>
  </si>
  <si>
    <t>34-27/8/2018</t>
  </si>
  <si>
    <t xml:space="preserve"> - Lố Ồ , An tây</t>
  </si>
  <si>
    <t>32-27/8/2018</t>
  </si>
  <si>
    <t xml:space="preserve"> - An Thành, An tây</t>
  </si>
  <si>
    <t>20-25/6/2018</t>
  </si>
  <si>
    <t>- ấp Lồ Ồ, xã An Tây</t>
  </si>
  <si>
    <t>38-22/9/2016</t>
  </si>
  <si>
    <t>413 ngày 06/12/2017</t>
  </si>
  <si>
    <t>Án phí DSST : 1.053.200 đ</t>
  </si>
  <si>
    <t>02/QĐ-CCTHADS
10/10/2018</t>
  </si>
  <si>
    <t>KP.Ba Đình, P.Thái Hòa, TU-BD</t>
  </si>
  <si>
    <t>BA 217/2013/DS-PT, 20/9/2013 TAND tỉnh Bình Dương</t>
  </si>
  <si>
    <t xml:space="preserve">Án phí: 49.500.000 đồng </t>
  </si>
  <si>
    <t>74/QĐ-CCTHADS,
 26 /9/2018</t>
  </si>
  <si>
    <t>Tổ 1, KP.Phước Hải, Thái Hòa, TU-BD</t>
  </si>
  <si>
    <t>BA 217/2013/DSPT, 20/9/2013 TAND tỉnh Bình Dương</t>
  </si>
  <si>
    <t>Trả cho bà Trần Thị Kim Hoàn: 1.250.000.000 đồng</t>
  </si>
  <si>
    <t>73/QĐ-CCTHADS,  26 /9  /2018</t>
  </si>
  <si>
    <t>Phạm Tiến Duật, 1979</t>
  </si>
  <si>
    <t xml:space="preserve">
Bình Hoà 2, Tân Phước Khánh</t>
  </si>
  <si>
    <t>BA số 48/HNGĐ-ST
18/9/2017
TAND TX Tân Uyên, tỉnh Bình Dương</t>
  </si>
  <si>
    <t>Công ty cổ phần Anh Linh</t>
  </si>
  <si>
    <t xml:space="preserve">
KCN Nam Tân Uyên, BD</t>
  </si>
  <si>
    <t>07/2016/QĐ-KDTM ngày 04/5/2016 của TAND TX Tân Uyên*</t>
  </si>
  <si>
    <t>Trả cho Ngân hàng SHBC (VN) Quận 1, TPHCM 10.428.944 đồng</t>
  </si>
  <si>
    <t>72/QĐ-CCTHADS
18/09/2018</t>
  </si>
  <si>
    <t>Trả CD cho Đặng Minh Hòa 200.000.000 đồng</t>
  </si>
  <si>
    <t>Bùi Thanh Linh, 1985</t>
  </si>
  <si>
    <t xml:space="preserve">
tổ 3, khu phố Khánh Long, Tân Phước Khánh, Tân Uyên, Bình Dương</t>
  </si>
  <si>
    <t>QĐ 210/2017/QĐST-HNGĐ
08/8/2017
TAND TX Tân Uyên</t>
  </si>
  <si>
    <t>123 ngày 06/10/2017</t>
  </si>
  <si>
    <t>Nộp tiền CDNC 1.200.000 đồng/1 tháng</t>
  </si>
  <si>
    <t>QĐ số 71/QĐ-CCTHADS
6/9/2018</t>
  </si>
  <si>
    <t>Trả CD 54.930.000 đồng và lãi suất</t>
  </si>
  <si>
    <t>Trả CD 2.225.790.000 đồng và lãi suất</t>
  </si>
  <si>
    <t>558 ngày 04/12/2017</t>
  </si>
  <si>
    <t>Nộp tiền CDNC 1.300.000 đồng</t>
  </si>
  <si>
    <t>QĐ số 70/QĐ-CCTHADS
6/9/2018</t>
  </si>
  <si>
    <t>Công ty TNHH Đầu tư Quốc Tế NOB</t>
  </si>
  <si>
    <t xml:space="preserve">
Bình Hoà 1, Tân Phước Khánh, Tân Uyên, Bình Dương</t>
  </si>
  <si>
    <t>Trả CD cho CTY Phú Thành Việt 76.877.435 đồng</t>
  </si>
  <si>
    <t>103 ngày 02/10/2017</t>
  </si>
  <si>
    <t>Bồi thường 91.000.000 đồng</t>
  </si>
  <si>
    <t>Nguyễn Thanh Tuất</t>
  </si>
  <si>
    <t>Địa chỉ: Minh Hòa, DT, BD</t>
  </si>
  <si>
    <t xml:space="preserve">189-14/5/2014, H.DT </t>
  </si>
  <si>
    <t>2582 ngày 16/06/2014</t>
  </si>
  <si>
    <t>Trả nợ CD 90,000,000 đ</t>
  </si>
  <si>
    <t>01-01/10/2018</t>
  </si>
  <si>
    <t xml:space="preserve">Nguyễn Thanh Tuất , Nguyễn Thị Sáng </t>
  </si>
  <si>
    <t xml:space="preserve"> Địa chỉ: Minh Hòa, DT, BD</t>
  </si>
  <si>
    <t xml:space="preserve">441-12/8/2014, H.DT </t>
  </si>
  <si>
    <t>19 ngày 26/09/2014</t>
  </si>
  <si>
    <t>TRẢ NỢ cd 124,000,000 Đ</t>
  </si>
  <si>
    <t>04-01/10/2018</t>
  </si>
  <si>
    <t xml:space="preserve">610-20/11/2014, H.DT </t>
  </si>
  <si>
    <t>1022 ngày 28/11/2014</t>
  </si>
  <si>
    <t>Trả nợ CD 180,000,000 đ</t>
  </si>
  <si>
    <t>03-01/10/2018</t>
  </si>
  <si>
    <t xml:space="preserve">Nguyễn Thị Sáng </t>
  </si>
  <si>
    <t>địa chỉ: Minh Hòa, DT, BD</t>
  </si>
  <si>
    <t xml:space="preserve">609-20/11/2014, H.DT </t>
  </si>
  <si>
    <t>1021 ngày 28/11/2014</t>
  </si>
  <si>
    <t>Trả nợ CD 150,000,000 đ</t>
  </si>
  <si>
    <t>02-01/10/2018</t>
  </si>
  <si>
    <t>Nguyễn Bảo Quân</t>
  </si>
  <si>
    <t>Trả Danh Thanh Dũng: 60.835.000 đ</t>
  </si>
  <si>
    <t>LÊ THỊ NGỌC NHII</t>
  </si>
  <si>
    <t>04C ấp An Hòa - An Sơn</t>
  </si>
  <si>
    <t>QĐ:01/KDST*11/01/13</t>
  </si>
  <si>
    <t>2449 ngày 05/07/2018</t>
  </si>
  <si>
    <t>Nợ: 1.347.966.000 đồng</t>
  </si>
  <si>
    <t>Phạt: 185.995.133 đồng</t>
  </si>
  <si>
    <t>AP: 2.362.137 đồng</t>
  </si>
  <si>
    <t>AP: 1.472.810 đồng</t>
  </si>
  <si>
    <t>AP: 1.630.795 đồng</t>
  </si>
  <si>
    <t>AP: 2.730.950 đồng</t>
  </si>
  <si>
    <t>Nợ: 59.963.802 đồng</t>
  </si>
  <si>
    <t xml:space="preserve">
32B/2 Bình Đường 2, An Bình, Dĩ An, BD</t>
  </si>
  <si>
    <t>152/2017/DS-ST
21/9/2017</t>
  </si>
  <si>
    <t>Cty TNHH Mộc Tân Phong</t>
  </si>
  <si>
    <t>770/22B Đông Thành, TĐH</t>
  </si>
  <si>
    <t>02/QĐST-KDTM26/3/2018</t>
  </si>
  <si>
    <t>1950 ngày 04/04/2018</t>
  </si>
  <si>
    <t>01/01/10/2018</t>
  </si>
  <si>
    <t>Cty TNHH Đông An</t>
  </si>
  <si>
    <t>50/7C Đông An, TĐH</t>
  </si>
  <si>
    <t>231/HSST, 29/8/2016</t>
  </si>
  <si>
    <t>2715 ngày 14/06/2017</t>
  </si>
  <si>
    <t>án phí 6.480.000 đồng</t>
  </si>
  <si>
    <t>62/21/9/2018</t>
  </si>
  <si>
    <t>Nộp phạt 19.000.000 đồng</t>
  </si>
  <si>
    <t xml:space="preserve">Phan Anh Tuấn
</t>
  </si>
  <si>
    <t>Nguyễn Minh Hiền</t>
  </si>
  <si>
    <t>40/HSST
24/3/2017</t>
  </si>
  <si>
    <t>289 ngày 17/10/2017</t>
  </si>
  <si>
    <t>30/DS-PT
16/02/2017
(tỉnh BD)</t>
  </si>
  <si>
    <t>02/QĐST-DS
04/01/2018 TDM</t>
  </si>
  <si>
    <t>Trả nợ 1.230.100.000 đ</t>
  </si>
  <si>
    <t>32/DSST
26/4/2018 TDM</t>
  </si>
  <si>
    <t>Nộp án phí DSST là 789.950đ</t>
  </si>
  <si>
    <t>58/QĐ-CCTHADS ngày 18/9/2018</t>
  </si>
  <si>
    <t>Nộp phạt 18.000.000 đồng</t>
  </si>
  <si>
    <t>67/2013/QĐST-DS
ngày 11/12/2013</t>
  </si>
  <si>
    <t>Trả công dân 663.000.000</t>
  </si>
  <si>
    <t>công dân 202.833.000 đồng</t>
  </si>
  <si>
    <t>Công dân 213.462.000 đồng</t>
  </si>
  <si>
    <t>thanh toán cd: 286,250</t>
  </si>
  <si>
    <t>bồi thường công dân số tiền: 30.000.000</t>
  </si>
  <si>
    <t xml:space="preserve">             Vương Thị Bạch Tuyết
(Kp 1, Mỹ Phước)</t>
  </si>
  <si>
    <t>04/DS-PT
05/1/2018</t>
  </si>
  <si>
    <t>1634 ngày 23/05/2018</t>
  </si>
  <si>
    <t xml:space="preserve">Từ Kim Phụng </t>
  </si>
  <si>
    <t xml:space="preserve">  52/3A kp Thắng Lợi 1, p Dĩ An</t>
  </si>
  <si>
    <t xml:space="preserve">Trần Huy Cường </t>
  </si>
  <si>
    <t xml:space="preserve">  32/7 đường khu 5, kp Thắng Lợi 2, p Dĩ An, tx Dĩ An</t>
  </si>
  <si>
    <t xml:space="preserve">Danh Thị Ngọc Diễm </t>
  </si>
  <si>
    <t xml:space="preserve">  151/14A Lý Thường Kiệt, kp Thắng Lợi 2, p Dĩ An</t>
  </si>
  <si>
    <t>Đỗ Thị Thùy Dương, 1989</t>
  </si>
  <si>
    <t>BA 21/2018/DSST
10/4/2018
TAND TX Tân Uyên, tỉnh Bình Dương</t>
  </si>
  <si>
    <t>1509 ngày 25/05/2018</t>
  </si>
  <si>
    <t>Trả CD cho bà Nguyễn Thị Phương Nga 42.660.000 đồng</t>
  </si>
  <si>
    <t>01/QĐ-CCTHADS
05/11/2018</t>
  </si>
  <si>
    <t>Cty TNHH MTV Phạm Hồng Phong</t>
  </si>
  <si>
    <t xml:space="preserve">
Bình Khánh, Khánh Bình</t>
  </si>
  <si>
    <t>25/2015/QĐST-TM
 ngày 21/12/2015 của TAND TX Tân Uyên</t>
  </si>
  <si>
    <t>816 ngày 22/02/2016</t>
  </si>
  <si>
    <t>QĐ số 02/QĐ-CCTHADS
Ngày 25/12/2018</t>
  </si>
  <si>
    <t>1030 ngày 11/04/2016</t>
  </si>
  <si>
    <t>QĐ số 03/QĐ-CCTHADS
Ngày 25/12/2018</t>
  </si>
  <si>
    <t xml:space="preserve">Hồ Thị Thu Hạnh, Ngô Văn Minh </t>
  </si>
  <si>
    <t xml:space="preserve"> KP Bàu Bàng, TT Lai Uyên, Bàu Bàng, Bình Dương.</t>
  </si>
  <si>
    <t>187/DSPT
29/8/2013</t>
  </si>
  <si>
    <t>86 ngày 07/10/2011</t>
  </si>
  <si>
    <t>Trả cho bà Phan Thị Hồng 381.280.996 đồng và Lãi Suất</t>
  </si>
  <si>
    <t>06/QĐ-CCTHADS
14/12/2018</t>
  </si>
  <si>
    <t xml:space="preserve">Hồ Thị Thu Hạnh </t>
  </si>
  <si>
    <t xml:space="preserve"> KP Bàu Bàng, TT Lai Uyên, Bàu Bàng, Bình Dương</t>
  </si>
  <si>
    <t>221/QĐST-DS
21/12/2012</t>
  </si>
  <si>
    <t>808 ngày 14/01/2013</t>
  </si>
  <si>
    <t>Trả cho bà Lê Thị Quỳnh Như số tiền 190.765.822 đồng và Lải suất</t>
  </si>
  <si>
    <t>05/QĐ-CCTHADS
14/12/2018</t>
  </si>
  <si>
    <t>51/QĐST-DS
03/6/2013</t>
  </si>
  <si>
    <t>1903 ngày 02/07/2013</t>
  </si>
  <si>
    <t>Trả cho bà Huỳnh Thị Tuyết Mai số tiền 45.287.040 đồng và Lãi suất</t>
  </si>
  <si>
    <t>07/QĐ-CCTHADS
14/12/2018</t>
  </si>
  <si>
    <t>50/QĐST-DS
03/6/2013</t>
  </si>
  <si>
    <t>865 ngày 02/01/2014</t>
  </si>
  <si>
    <t>Thanh toán 877.728.205 đồng và Lãi Suất  cho bà Nguyễn Thị Kim Chi</t>
  </si>
  <si>
    <t>09/QĐ-CCTHADS
14/12/2018</t>
  </si>
  <si>
    <t>Công ty TNHH MTV TM Dv Minh Tuyết Phát</t>
  </si>
  <si>
    <t>08-18/4/2018</t>
  </si>
  <si>
    <t>1990 ngày 18/06/2018</t>
  </si>
  <si>
    <t>Lê Thanh Tòng</t>
  </si>
  <si>
    <t xml:space="preserve">
An Sơn, An Điền, bến Cát</t>
  </si>
  <si>
    <t>Đỗ Hoàng Vinh, Nguyễn Thị Thúy Kiều</t>
  </si>
  <si>
    <t>Ấp Tân Minh, xã Minh Thạnh, HDT, BD</t>
  </si>
  <si>
    <t>21-30/5/2018, HDT</t>
  </si>
  <si>
    <t>2263 ngày 16/07/2018</t>
  </si>
  <si>
    <t>AP: 1,750.000 đ</t>
  </si>
  <si>
    <t>11-15/11/2018</t>
  </si>
  <si>
    <t>Nguyễn Quang Khôi, Vũ thị Luận</t>
  </si>
  <si>
    <t>Tân Bình, Minh Tân</t>
  </si>
  <si>
    <t>02/QĐ8ST-DS 05/01/2018 (DS)</t>
  </si>
  <si>
    <t>331 ngày 12/10/2018</t>
  </si>
  <si>
    <t>AP: 2,000.000 đ</t>
  </si>
  <si>
    <t>17-19/12/2018</t>
  </si>
  <si>
    <t>Đặng Trung Huy</t>
  </si>
  <si>
    <t>208-07/6/2017 H.DT</t>
  </si>
  <si>
    <t>2785 ngày 26/06/2017</t>
  </si>
  <si>
    <t>CD: 8,000,000 Đ</t>
  </si>
  <si>
    <t>14-22/11/2018</t>
  </si>
  <si>
    <t>Tân Minh, Minh Thạnh, DT, BD</t>
  </si>
  <si>
    <t>49-16/4/2014</t>
  </si>
  <si>
    <t>411 ngày 19/10/2017</t>
  </si>
  <si>
    <t>CD: 12.000.000 đ</t>
  </si>
  <si>
    <t>12-22/11/2018</t>
  </si>
  <si>
    <t>Cây Liễu, Minh Thạnh</t>
  </si>
  <si>
    <t>208-07/6/2017</t>
  </si>
  <si>
    <t>506 ngày 01/11/2017</t>
  </si>
  <si>
    <t>CD: 24.000.000 đ</t>
  </si>
  <si>
    <t>13-22/11/2018</t>
  </si>
  <si>
    <t>Nguyễn Đắc Thanh</t>
  </si>
  <si>
    <t>Tân Thanh, Minh Tân</t>
  </si>
  <si>
    <t>31-10/02/2012</t>
  </si>
  <si>
    <t>1461 ngày 23/02/2018</t>
  </si>
  <si>
    <t>CD: 6.000.000 đ</t>
  </si>
  <si>
    <t>08-14/11/2018</t>
  </si>
  <si>
    <t xml:space="preserve">Đỗ Hoàng Vinh, Nguyễn Thị Thúy Kiều </t>
  </si>
  <si>
    <t>2333 ngày 26/07/2018</t>
  </si>
  <si>
    <t>CD: 35,000,000 đ + LS</t>
  </si>
  <si>
    <t>10-15/11/2018</t>
  </si>
  <si>
    <t>Lâ Văn Vạn
Nguyễn Thị Tú</t>
  </si>
  <si>
    <t>Hòa Thành, Minh Hòa</t>
  </si>
  <si>
    <t>221/QĐST-DS 18/12/2017 (DT)</t>
  </si>
  <si>
    <t>43 ngày 02/10/2018</t>
  </si>
  <si>
    <t>CD: 335,118,000 đ + LS</t>
  </si>
  <si>
    <t>09-15/11/2018</t>
  </si>
  <si>
    <t>Nguyễn Quang Khôi, Vũ Thị Luận</t>
  </si>
  <si>
    <t>02/QĐST-DS 05/01/2018 (Bến Cát)</t>
  </si>
  <si>
    <t>330 ngày 12/10/2018</t>
  </si>
  <si>
    <t>CD:80,000,000 đ + LS</t>
  </si>
  <si>
    <t>18-19/12/2018</t>
  </si>
  <si>
    <t>Tổ 5, khu phố Chiêu Liêu, P. tân Đông Hiệp, Tx Dĩ An</t>
  </si>
  <si>
    <t>14/2018/HSPT-11/5/2018 TAND Bình Dương</t>
  </si>
  <si>
    <t>241 ngày 22/6/2018</t>
  </si>
  <si>
    <t>Lê Thi Hải</t>
  </si>
  <si>
    <t>01-20/11/2018</t>
  </si>
  <si>
    <t>ấp Long Hưng, xã Long Nguyên, Bàu Bàng, Bình Dương</t>
  </si>
  <si>
    <t>19/HNGĐ-ST
08/06/2018</t>
  </si>
  <si>
    <t>764 ngày 02/8/2018</t>
  </si>
  <si>
    <t>Cấp dưỡng nuôi con cho bà Điền Phụng Linh mỗi tháng 2,000,000 đồng</t>
  </si>
  <si>
    <t>10-14/12/2018</t>
  </si>
  <si>
    <t xml:space="preserve">Nguyễn Thị Mai Trinh </t>
  </si>
  <si>
    <t xml:space="preserve"> KP Cây Sắn, TT Lai Uyên, Bàu Bàng, Bình Dương)</t>
  </si>
  <si>
    <t>48 - 19/8/13</t>
  </si>
  <si>
    <t>489 ngày 18/04/2018</t>
  </si>
  <si>
    <t>Trả cho bà Nguyễn Thị Kim Loan 41.925.003 đồng</t>
  </si>
  <si>
    <t>KP Cây Sắn, TT Lai Uyên, Bàu Bàng, Bình Dương</t>
  </si>
  <si>
    <t>491 ngày 18/04/2018</t>
  </si>
  <si>
    <t>Trả cho bà Huỳnh Thị Tuý Phượng 27..950.002 đồng</t>
  </si>
  <si>
    <t>492 ngày 18/04/2018</t>
  </si>
  <si>
    <t>Trả cho ông Tống Văn Phiên 12.810.417 đồng</t>
  </si>
  <si>
    <t>493 ngày 18/04/2018</t>
  </si>
  <si>
    <t>Trả cho bà Đặng Thị Hằng 60.387.387 đồng</t>
  </si>
  <si>
    <t>Đông Thành, TĐH</t>
  </si>
  <si>
    <t>262/HSST
25/9/2017</t>
  </si>
  <si>
    <t>657 ngày 30/11/2017</t>
  </si>
  <si>
    <t>02
17/01/2019</t>
  </si>
  <si>
    <t>97-27/6/2018-HDT</t>
  </si>
  <si>
    <t xml:space="preserve">Liêu Thị Minh </t>
  </si>
  <si>
    <t xml:space="preserve"> ấp An Phước, Định An, DT, BD</t>
  </si>
  <si>
    <t>2472 ngày 04/09/2018</t>
  </si>
  <si>
    <t>20-04/01/2019</t>
  </si>
  <si>
    <t>Trần Thanh Thuyến, Nguyễn Thị Chanh, Vũ Minh Hải, Lê Thị Thu Hương , Phạm thị Cẩm Châu, Thái Minh Dương, Hoàng thị Hằng, Lê Thành Trung, Đặng Thị Minh Trang, Trần Văn Hùng, Nguyễn Thị Lan, Nguyễn Xuân Bình, Nguyễn Ngọc Thinh, Đào Thị Tươi, Phạm thị Gấm</t>
  </si>
  <si>
    <t xml:space="preserve">Minh Thạnh </t>
  </si>
  <si>
    <t xml:space="preserve">04-14/01/2015,H.DT </t>
  </si>
  <si>
    <t>1941 ngày 09/03/2015</t>
  </si>
  <si>
    <t>26-10/01/2019</t>
  </si>
  <si>
    <t>Đinh Văn Đức</t>
  </si>
  <si>
    <t>Đồng Sơn, xã Minh Thạnh</t>
  </si>
  <si>
    <t>53-31/10/2017</t>
  </si>
  <si>
    <t>485 ngày 31/10/2017</t>
  </si>
  <si>
    <t>Phạt: 8,000,000 đ</t>
  </si>
  <si>
    <t>27-10/01/2019</t>
  </si>
  <si>
    <t>Nguyễn Tấn Hoàng, Nguyễn Thị Gái</t>
  </si>
  <si>
    <t>Tân Đức, Minh Tân</t>
  </si>
  <si>
    <t>642-03/12/2014 H.DT</t>
  </si>
  <si>
    <t>217 ngày 03/10/2016</t>
  </si>
  <si>
    <t>CD: 53,500,000 Đ</t>
  </si>
  <si>
    <t>28-10/01/2019</t>
  </si>
  <si>
    <t>Nguyễn Thị Nhạn</t>
  </si>
  <si>
    <t>ấp Hòa Phú-Minh Hòa-DT-BD</t>
  </si>
  <si>
    <t>86-29/5/2018, HDT</t>
  </si>
  <si>
    <t>2051 ngày 04/06/2018</t>
  </si>
  <si>
    <t>CD: 1,541,000,000 đ + LS</t>
  </si>
  <si>
    <t>22-08/01/2019</t>
  </si>
  <si>
    <t>54-30/3/2018, HDT</t>
  </si>
  <si>
    <t>2375 ngày 03/08/2018</t>
  </si>
  <si>
    <t>CD: 60,000,000 đ + LS</t>
  </si>
  <si>
    <t>23-08/01/2019</t>
  </si>
  <si>
    <t>55/QĐST-DS 30/3/2018 (DT)</t>
  </si>
  <si>
    <t>39 ngày 02/10/2018</t>
  </si>
  <si>
    <t>CD: 120,000,000 đ + LS</t>
  </si>
  <si>
    <t>24-08/01/2019</t>
  </si>
  <si>
    <t>Hòa Phú, Minh Hòa</t>
  </si>
  <si>
    <t>138/QĐST-DS 13/9/2018 (DT)</t>
  </si>
  <si>
    <t>120 ngày 04/10/2018</t>
  </si>
  <si>
    <t>CD: 80,000,000 đ + LS</t>
  </si>
  <si>
    <t>25-08/01/2019</t>
  </si>
  <si>
    <t>NGUYỄN THỊ BÍCH VÂN</t>
  </si>
  <si>
    <t>Địa chỉ: ấp Đuôi Chuột, xã Tam Lập, Phú Giáo, Bình Dương</t>
  </si>
  <si>
    <t>DƯƠNG THỊ HUỆ</t>
  </si>
  <si>
    <t>120 khu phố Hưng Lộc - Hưng Định</t>
  </si>
  <si>
    <t>QĐ: 06/DSST
03/7/2018</t>
  </si>
  <si>
    <t>2368 ngày 03/07/2018</t>
  </si>
  <si>
    <t>Án phí: 1033.300 đồng</t>
  </si>
  <si>
    <t>02/QĐ-CCTHADS
05/12/2018</t>
  </si>
  <si>
    <t>TRƯƠNG THỊ TUYẾT NHUNG</t>
  </si>
  <si>
    <t>28 kp Thạnh Bình - An Thạnh</t>
  </si>
  <si>
    <t>07-25/01/2018</t>
  </si>
  <si>
    <t>2364 ngày 03/07/2018</t>
  </si>
  <si>
    <t>Án phí: 2.368.662đ</t>
  </si>
  <si>
    <t>04/QĐ-CCTHADS ngày 14/01/2018</t>
  </si>
  <si>
    <t>Kp. BÌnh Quới A, p. Bình Chuẩn</t>
  </si>
  <si>
    <t>46/DSST
10/10/2018</t>
  </si>
  <si>
    <t>732 ngày 24/12/2018</t>
  </si>
  <si>
    <t>Án phí: 1.250.000đ</t>
  </si>
  <si>
    <t>05
23/01/2019</t>
  </si>
  <si>
    <t>Phạm Thị Ngọc Mai</t>
  </si>
  <si>
    <t>Bình Quới B, Bình Chuẩn</t>
  </si>
  <si>
    <t>25/DSST
23/5/2018</t>
  </si>
  <si>
    <t>76 ngày 04/10/2018</t>
  </si>
  <si>
    <t>Trả nợ: 40.000.000đ</t>
  </si>
  <si>
    <t>03
11/01/2019</t>
  </si>
  <si>
    <t xml:space="preserve">Nguyễn Thị Hồng Nhung </t>
  </si>
  <si>
    <t>- khu 10 P chánh Nghĩa, TP TDM, Bd</t>
  </si>
  <si>
    <t>65/2016/DSST- 04/7/2016</t>
  </si>
  <si>
    <t>543 ngày 13/11/2017</t>
  </si>
  <si>
    <t>Nguyễn T Hồng Nhung TT nợ NH VN Thịnh Vượng ST: 65.152.855đ +LS</t>
  </si>
  <si>
    <t>09/QĐ-CCTHADS ngày 22/01/2019</t>
  </si>
  <si>
    <t>Nguyễn Thị Thay</t>
  </si>
  <si>
    <t xml:space="preserve">
883/6, khu 7, Phú Thọ</t>
  </si>
  <si>
    <t>80/2017/QĐST-DS
01/9/2017</t>
  </si>
  <si>
    <t>642 ngày 22/11/2018</t>
  </si>
  <si>
    <t>Nguyễn Thị Thay phải nộp 6.250.000đ án phí DSST</t>
  </si>
  <si>
    <t>06/QĐ-CCTHADS
08/01/2019</t>
  </si>
  <si>
    <t>Võ Văn Tao</t>
  </si>
  <si>
    <t xml:space="preserve">
62/9, khu 7, Phú Thọ</t>
  </si>
  <si>
    <t>130/2017/DSST
22/9/2017</t>
  </si>
  <si>
    <t>646 ngày 22/11/2018</t>
  </si>
  <si>
    <t>Võ Văn Tao nộp 1.471.100đ án phí DSST</t>
  </si>
  <si>
    <t>07/QĐ-CCTHADS
08/01/2019</t>
  </si>
  <si>
    <t xml:space="preserve">
20, kp 1, Phú Tân</t>
  </si>
  <si>
    <t>06/2016/QĐST-LĐ
23/3/2016</t>
  </si>
  <si>
    <t>686 ngày 23/11/2018</t>
  </si>
  <si>
    <t>Cty TNHH In Ấn Việt Hà nộp án phí 10.923.455đ</t>
  </si>
  <si>
    <t>05/QĐ-CCTHADS
02/01/2019</t>
  </si>
  <si>
    <t>Hồ Quốc Vương</t>
  </si>
  <si>
    <t>Khu phố 1B, Phường An Phú, Thị xã Thuận An</t>
  </si>
  <si>
    <t>357/QĐ-CTHADS-10/8/2018</t>
  </si>
  <si>
    <t>Trả cho Công ty tài chính TNHH một thành viên Ngân hàng VN Thịnh Vượng tổng số tiền (nợ gốc, lãi, phí) 52,760,629 đồng</t>
  </si>
  <si>
    <t>02/QĐ-CTHADS-25/01/2019</t>
  </si>
  <si>
    <t>Nguyễn Thị Lệ</t>
  </si>
  <si>
    <t>68/5B ấp 4, xã Xuân Thới Thượng, huyện HocMon, Tp HCM</t>
  </si>
  <si>
    <t>53/QĐ-CTHADS-01/11/2018</t>
  </si>
  <si>
    <t>04-25/01/2019</t>
  </si>
  <si>
    <t>án phí 102,009,371 đồng</t>
  </si>
  <si>
    <t>828 ngày 18/01/2018</t>
  </si>
  <si>
    <t>Li Mei You</t>
  </si>
  <si>
    <t>Tổ Chen Jia, thôn Pang Giao, hương Dong Yue Miao, huyện Hon Chuo, tỉnh Hồ Nam, Trung Quốc</t>
  </si>
  <si>
    <t>137/QĐ-CTHADS-03/01/2019</t>
  </si>
  <si>
    <t xml:space="preserve">Án phí 92.169.458 đồng; </t>
  </si>
  <si>
    <t>06-28/02/2019</t>
  </si>
  <si>
    <t>Nguyễn Văn Hừng</t>
  </si>
  <si>
    <t>ấp Cà Tong, xã Thanh An, huyện Dầu Tiếng, tỉnh Bình Dương</t>
  </si>
  <si>
    <t>248/QĐ-CTHADS-22/6/2018</t>
  </si>
  <si>
    <t>Trả cho Công ty  tài chính TNHH một thành viên Home Credit Việt Nam số tiền 31,672,650 đồng</t>
  </si>
  <si>
    <t>07-28/02/2019</t>
  </si>
  <si>
    <t>Cty CP vật tư Nông nghiệp BD</t>
  </si>
  <si>
    <t xml:space="preserve">
Đ/c: Số 257 ĐLBD, Phú Thọ, TDM</t>
  </si>
  <si>
    <t>13/2017/KDTM-PT
26/5/2017
(tỉnh BD)</t>
  </si>
  <si>
    <t>2781 ngày 19/07/2017</t>
  </si>
  <si>
    <t>Công ty cổ phần thương mại xuất nhập khẩu Vĩnh Công</t>
  </si>
  <si>
    <t>12/13 kp. Bình Phước A, p. Bình Chuẩn, thị xã Thuận An</t>
  </si>
  <si>
    <t>30/KDTM
27/12/2017</t>
  </si>
  <si>
    <t>2829 ngày 03/08/2018</t>
  </si>
  <si>
    <t>Trả nợ 88.926.424 đ</t>
  </si>
  <si>
    <t>07
27/02/2019</t>
  </si>
  <si>
    <t>Trần Thị Phượng</t>
  </si>
  <si>
    <t>4/6 kp. Tân Phú 2, Tân Bình</t>
  </si>
  <si>
    <t>47/STDS
09/8/2018</t>
  </si>
  <si>
    <t>3584 ngày 07/09/2018</t>
  </si>
  <si>
    <t>Lưu Mộng Trúc Phương</t>
  </si>
  <si>
    <t>KP3,TT Dầu Tiếng, HDT, BD</t>
  </si>
  <si>
    <t>227-22/12/2017, HDT</t>
  </si>
  <si>
    <t>1083 ngày 26/12/2017</t>
  </si>
  <si>
    <t>Án phí 825.000 đồng</t>
  </si>
  <si>
    <t>45/QĐ-CCTHADS - 01/02/2019</t>
  </si>
  <si>
    <t>28-06/02/2018, HDT</t>
  </si>
  <si>
    <t>1441 ngày 23/02/2018</t>
  </si>
  <si>
    <t>46/QĐ-CCTHADS-01/02/2019</t>
  </si>
  <si>
    <t>KP6-TTDT</t>
  </si>
  <si>
    <t>123-21/4/2015,HDT</t>
  </si>
  <si>
    <t>61 ngày 09/10/2015</t>
  </si>
  <si>
    <t>CDNC cho bà Nhung số tiền 5.000.000 đồng</t>
  </si>
  <si>
    <t>38/QĐ-CCTHADS-01/02/2019</t>
  </si>
  <si>
    <t>Nguyễn Hoài Duy</t>
  </si>
  <si>
    <t>ấp An THọ-Định An</t>
  </si>
  <si>
    <t>255-25/7/2014,HDT</t>
  </si>
  <si>
    <t>635 ngày 24/11/2015</t>
  </si>
  <si>
    <t>13-13/1/2016,HDT</t>
  </si>
  <si>
    <t>1538 ngày 25/02/2016</t>
  </si>
  <si>
    <t>CDNC cho bà Nguyên số tiền 8.000.000 đồng</t>
  </si>
  <si>
    <t>35/QĐ-CCTHADS-01/02/2019</t>
  </si>
  <si>
    <t>Lê Minh Định</t>
  </si>
  <si>
    <t>ấp Bàu Dàu-Định An</t>
  </si>
  <si>
    <t>184-18/5/2016-HDT</t>
  </si>
  <si>
    <t>491 ngày 17/10/2016</t>
  </si>
  <si>
    <t>123-21/4/2015-HDT</t>
  </si>
  <si>
    <t>785 ngày 08/11/2016</t>
  </si>
  <si>
    <t>CDNC cho bà Nhung số tiền 12.000.000 đồng</t>
  </si>
  <si>
    <t>39/QĐ-CCTHADS-01/02/2019</t>
  </si>
  <si>
    <t>Nguyễn Ngọc Khải Hoàng</t>
  </si>
  <si>
    <t>10/12 KP 1, Thị trấn Dầu Tiếng, H.Dầu Tiếng, tỉnh BÌnh Dương</t>
  </si>
  <si>
    <t>342-28/11/2016 HDT</t>
  </si>
  <si>
    <t>991 ngày 29/11/2016</t>
  </si>
  <si>
    <t>Thanh toán cho bà Hiên số tiền 1.000.000 đồng</t>
  </si>
  <si>
    <t>42/QĐ-CCTHADS-01/02/2019</t>
  </si>
  <si>
    <t>342-28/10/2016, HDT</t>
  </si>
  <si>
    <t>2065 ngày 29/03/2017</t>
  </si>
  <si>
    <t>Thanh toán cho bà Hiên số tiền 4.000.000 đồng</t>
  </si>
  <si>
    <t>41/QĐ-CCTHADS-01/02/2019</t>
  </si>
  <si>
    <t>Ấp Bàu Dầu, xã Định An, DT, BD</t>
  </si>
  <si>
    <t>134-18/5/2016, HDT</t>
  </si>
  <si>
    <t>435 ngày 26/10/2017</t>
  </si>
  <si>
    <t>KP 3, TT Dầu Tiếng, HDT, BD</t>
  </si>
  <si>
    <t>227-22/12/2017, HDt</t>
  </si>
  <si>
    <t>1166 ngày 08/01/2018</t>
  </si>
  <si>
    <t>Thanh toán cho ông Suốt số tiền 33.000.000 đồng</t>
  </si>
  <si>
    <t>43/QĐ-CCTHADS-01/02/2019</t>
  </si>
  <si>
    <t>1439 ngày 23/02/2018</t>
  </si>
  <si>
    <t>Thanh toán cho bà Chi số tiền 162.000.000 đồng</t>
  </si>
  <si>
    <t>44/QĐ-CCTHADS-01/02/2019</t>
  </si>
  <si>
    <t>123-21/4/215</t>
  </si>
  <si>
    <t>771 ngày 14/11/2018</t>
  </si>
  <si>
    <t xml:space="preserve">CDNC cho bà Nhung số tiền 24.000.000 đồng </t>
  </si>
  <si>
    <t>40/QĐ-CCTHADS-01/02/2019</t>
  </si>
  <si>
    <t xml:space="preserve">Công ty Cổ phần xuất nhập khẩu Hoàng Phú Việt Nam </t>
  </si>
  <si>
    <t>51-27/01/2018,Tây Ninh</t>
  </si>
  <si>
    <t>1987 ngày 25/05/2018</t>
  </si>
  <si>
    <t>Án phí 15,385,350 đồng</t>
  </si>
  <si>
    <t>33-22/01/2019</t>
  </si>
  <si>
    <t>32-24/8/2018,HDT</t>
  </si>
  <si>
    <t>362 ngày 12/10/2018</t>
  </si>
  <si>
    <t>Án phí 30,990,484 đông</t>
  </si>
  <si>
    <t>29-22/01/2019</t>
  </si>
  <si>
    <t>33-24/8/2018,HDT</t>
  </si>
  <si>
    <t>370 ngày 12/10/2018</t>
  </si>
  <si>
    <t>Án phí 5,875,950 đồng</t>
  </si>
  <si>
    <t>31-22/01/2019</t>
  </si>
  <si>
    <t xml:space="preserve">Nguyễn Thị Bằng </t>
  </si>
  <si>
    <t xml:space="preserve"> tổ 58, khu 8, P. Tương Bình Hiệp</t>
  </si>
  <si>
    <t>13/DS-ST
06/03/2018</t>
  </si>
  <si>
    <t>2241 ngày 14/08/2018</t>
  </si>
  <si>
    <t>Án phí: 2.500.000 đồng</t>
  </si>
  <si>
    <t>12/QĐ-CCTHADS
25/3/2019</t>
  </si>
  <si>
    <t xml:space="preserve"> tổ 58, KP8, P. Tương Bình Hiệp</t>
  </si>
  <si>
    <t>13/DSST
06/3/2018</t>
  </si>
  <si>
    <t>1688 ngày 03/05/2018</t>
  </si>
  <si>
    <t>Thanh toán nợ cho Nguyễn Thị Thanh Huệ 50.000.000 đồng</t>
  </si>
  <si>
    <t>11/QĐ-CCTHADS
25/3/2019</t>
  </si>
  <si>
    <t>04/QĐST-KDTM*
03/11/2014</t>
  </si>
  <si>
    <t>189 ngày 19/11/2014</t>
  </si>
  <si>
    <t>thanh toán cho Ngân hàng 138,859,000đ</t>
  </si>
  <si>
    <t>02/QĐ-CCTHADS
01/3/2019</t>
  </si>
  <si>
    <t>154/2013/DS-PT 11/7/2013</t>
  </si>
  <si>
    <t>826 ngày 11/07/2018</t>
  </si>
  <si>
    <t>03/QĐ-CCTHADS
04/3/2019</t>
  </si>
  <si>
    <t xml:space="preserve">Lê Văn Thủy </t>
  </si>
  <si>
    <t>Bến Lớn, Lai Uyên, Bàu Bàng, Bình Dương</t>
  </si>
  <si>
    <t>26 - 14/6/18</t>
  </si>
  <si>
    <t>815 ngày 04/09/2018</t>
  </si>
  <si>
    <t>Án phí DSST: 22.305.000đ</t>
  </si>
  <si>
    <t xml:space="preserve">Nguyễn Thị Ái Vân </t>
  </si>
  <si>
    <t>ấp 1, Tân Hưng, Bàu Bàng, Bình Dương</t>
  </si>
  <si>
    <t>57/HSST
20/7/2018</t>
  </si>
  <si>
    <t>283 ngày 04/03/2019</t>
  </si>
  <si>
    <t>Án phíHSST: 200.000đ</t>
  </si>
  <si>
    <t xml:space="preserve">Lê Bá Tùng </t>
  </si>
  <si>
    <t>ấp Bàu Hốt, Lai Uyên, Bàu Bàng, Bình Dương</t>
  </si>
  <si>
    <t>19 - 01/9/2017</t>
  </si>
  <si>
    <t>63 ngày 16/10/2017</t>
  </si>
  <si>
    <t>CDNC mỗi tháng 1.000.000đ</t>
  </si>
  <si>
    <t>26/QĐST-DS 14/6/18</t>
  </si>
  <si>
    <t>816 ngày 04/09/2018</t>
  </si>
  <si>
    <t>Trả cho bà Nguyễn Thị Hà 1.087.000đ</t>
  </si>
  <si>
    <t xml:space="preserve"> 
khu phố 3A, Thới Hòa, Bến Cát</t>
  </si>
  <si>
    <t>Nộp án phí DSST 9.963</t>
  </si>
  <si>
    <t>04/QĐ-CCTHADS
24/12/2018</t>
  </si>
  <si>
    <t>Đặng Thị Thu Hiền</t>
  </si>
  <si>
    <t xml:space="preserve">
Khu phố 2, phường Mỹ Phước</t>
  </si>
  <si>
    <t>66 - 22/11/2013</t>
  </si>
  <si>
    <t>1145 ngày 24/02/2014</t>
  </si>
  <si>
    <t>Trả nợ 778.551</t>
  </si>
  <si>
    <t>07/QĐ-CCTHADS
28/12/2018</t>
  </si>
  <si>
    <t>Phạm Văn Quyền
Nguyễn Thị Ngọc Châu</t>
  </si>
  <si>
    <t xml:space="preserve">
Khu phố 4, phường Mỹ Phước</t>
  </si>
  <si>
    <t>13 - 05/05/2014</t>
  </si>
  <si>
    <t>1941 ngày 21/05/2014</t>
  </si>
  <si>
    <t>Trả nợ 100.000</t>
  </si>
  <si>
    <t>06/QĐ-CCTHADS
28/12/2018</t>
  </si>
  <si>
    <t>11 - 29/04/2014</t>
  </si>
  <si>
    <t>1955 ngày 21/05/2014</t>
  </si>
  <si>
    <t>Trả nợ 150.000</t>
  </si>
  <si>
    <t>Tăng Lệ Thu
Trần Văn Ngọc</t>
  </si>
  <si>
    <t xml:space="preserve">
Khu phố 5, phường Mỹ Phước</t>
  </si>
  <si>
    <t>125 - 26/09/2012</t>
  </si>
  <si>
    <t>1292 ngày 12/04/2013</t>
  </si>
  <si>
    <t>Trả nợ 653.554</t>
  </si>
  <si>
    <t>10/QĐ-CCTHADS
28/12/2018</t>
  </si>
  <si>
    <t xml:space="preserve"> 
Khu phố 4, phường Mỹ Phước, thị xã Bến Cát</t>
  </si>
  <si>
    <t>53 - 17/06/2016</t>
  </si>
  <si>
    <t>2383 ngày 07/07/2016</t>
  </si>
  <si>
    <t>Trả nợ 93.514</t>
  </si>
  <si>
    <t>09/QĐ-CCTHADS
28/12/2018</t>
  </si>
  <si>
    <t>Công ty TNHH MTV Hương Vũ</t>
  </si>
  <si>
    <t xml:space="preserve"> (Phú Lợi, tp TDM)</t>
  </si>
  <si>
    <t>29/KDTM-ST
17/8/2016</t>
  </si>
  <si>
    <t>515 ngày 15/12/2017</t>
  </si>
  <si>
    <t>11/QĐ-CCTHADS 28/02/2019</t>
  </si>
  <si>
    <t xml:space="preserve">Công ty CP Hoàng </t>
  </si>
  <si>
    <t>Thiên Ấn*</t>
  </si>
  <si>
    <t>Nguyễn Thanh Hùng + đbọn</t>
  </si>
  <si>
    <t xml:space="preserve"> Bến Liễu, Phú An</t>
  </si>
  <si>
    <t>154-11/9/2012</t>
  </si>
  <si>
    <t>539 ngày 27/11/2012</t>
  </si>
  <si>
    <t>Phạm thị Giup Gắng…</t>
  </si>
  <si>
    <t>128/DS -126/2012</t>
  </si>
  <si>
    <t>1118 ngày 13/03/2013</t>
  </si>
  <si>
    <t>140-10/9/2015</t>
  </si>
  <si>
    <t>Phạm Minh Cường</t>
  </si>
  <si>
    <t>-An Thanh xã An Tây</t>
  </si>
  <si>
    <t>50-09/02/2018</t>
  </si>
  <si>
    <t>2172 ngày 13/07/2018</t>
  </si>
  <si>
    <t>án phí HSST: 200.000 phạt: 5.000.000</t>
  </si>
  <si>
    <t>12-07/3/2019</t>
  </si>
  <si>
    <t>án phí 2827</t>
  </si>
  <si>
    <t xml:space="preserve">Nguyễn Thị Thùy Dương </t>
  </si>
  <si>
    <t>- khu phố 9, Chánh Phú Hòa</t>
  </si>
  <si>
    <t>111-30/8/2010</t>
  </si>
  <si>
    <t>1244 ngày 17/04/2018</t>
  </si>
  <si>
    <t>Phạt: 20000</t>
  </si>
  <si>
    <t>13-20/3/2019</t>
  </si>
  <si>
    <t xml:space="preserve">Nguyễn Thái Hằng </t>
  </si>
  <si>
    <t>-kp3 Chánh Phú Hòa</t>
  </si>
  <si>
    <t>27-14/6/2017</t>
  </si>
  <si>
    <t>2173 ngày 13/07/2018</t>
  </si>
  <si>
    <t>Phạt: 6000</t>
  </si>
  <si>
    <t>14- 20/3/2019</t>
  </si>
  <si>
    <t>án phí 700</t>
  </si>
  <si>
    <t>trả nợ  42316</t>
  </si>
  <si>
    <t>nợ 9000</t>
  </si>
  <si>
    <t>nợ 654000</t>
  </si>
  <si>
    <t xml:space="preserve">nợ: 548672 </t>
  </si>
  <si>
    <t>nợ: 746193</t>
  </si>
  <si>
    <t>Trần Văn tài, Nguyễn Thị Lan</t>
  </si>
  <si>
    <t>Minh Tân</t>
  </si>
  <si>
    <t xml:space="preserve">67-05/9/2014, H.DT </t>
  </si>
  <si>
    <t>1996 ngày 12/03/2015</t>
  </si>
  <si>
    <t>CD: 17,702,498 đ</t>
  </si>
  <si>
    <t>50-18/02/2019</t>
  </si>
  <si>
    <t>Lâm thị Tre</t>
  </si>
  <si>
    <t xml:space="preserve">43-06/2/2015, H.DT </t>
  </si>
  <si>
    <t>3134 ngày 22/06/2015</t>
  </si>
  <si>
    <t>CD: 70,923,048 Đ</t>
  </si>
  <si>
    <t>52-28/02/2019</t>
  </si>
  <si>
    <t>Võ Văn Ba, Lâm Thị Tre</t>
  </si>
  <si>
    <t>địa chỉ: Minh Tân, DT, BD</t>
  </si>
  <si>
    <t>404-30/10/2015, H,DT</t>
  </si>
  <si>
    <t>723 ngày 04/12/2015</t>
  </si>
  <si>
    <t>CD: 175,469,832 Đ</t>
  </si>
  <si>
    <t>54-28/02/219</t>
  </si>
  <si>
    <t xml:space="preserve">địa chỉ: Minh Tân, DT, BD </t>
  </si>
  <si>
    <t xml:space="preserve">476-17/12/2015, H.DT </t>
  </si>
  <si>
    <t>995 ngày 28/12/2015</t>
  </si>
  <si>
    <t>CD: 108,996,430 Đ</t>
  </si>
  <si>
    <t>53-28/02/2019</t>
  </si>
  <si>
    <t>Trần Văn Tài</t>
  </si>
  <si>
    <t xml:space="preserve">địa chỉ: ấp Tân Tiến, xã Minh Tân, huyện Dầu Tiếng </t>
  </si>
  <si>
    <t xml:space="preserve">63-15/3/2016, H.DT </t>
  </si>
  <si>
    <t>1989 ngày 13/04/2016</t>
  </si>
  <si>
    <t>CD: 150,000,000 Đ</t>
  </si>
  <si>
    <t>51-18/02/2019</t>
  </si>
  <si>
    <t>Phạm Văn Lý</t>
  </si>
  <si>
    <t>445-31/12/2015 H.DT</t>
  </si>
  <si>
    <t>468 ngày 10/10/2016</t>
  </si>
  <si>
    <t>CD: 25,200,000 Đ</t>
  </si>
  <si>
    <t>47-18/02/2019</t>
  </si>
  <si>
    <t xml:space="preserve">Huỳnh Thị Hồng Tươi </t>
  </si>
  <si>
    <t xml:space="preserve"> Xóm Lẫm, Thanh Tuyền</t>
  </si>
  <si>
    <t>114-17/8/2018</t>
  </si>
  <si>
    <t>22 ngày 02/10/2018</t>
  </si>
  <si>
    <t>66-19/3/2019</t>
  </si>
  <si>
    <t xml:space="preserve"> Ấp Xóm Lẫm, Thanh Tuyền</t>
  </si>
  <si>
    <t>93-15/9/2017</t>
  </si>
  <si>
    <t>2335 ngày 26/07/2018</t>
  </si>
  <si>
    <t>144-17/8/2018</t>
  </si>
  <si>
    <t>42 ngày 02/10/2018</t>
  </si>
  <si>
    <t>Nguyễn Quốc Vương</t>
  </si>
  <si>
    <t>Kp6, TTDT</t>
  </si>
  <si>
    <t>343-01/11/2016-HDT</t>
  </si>
  <si>
    <t>745 ngày 04/11/2016</t>
  </si>
  <si>
    <t>nộp án phí 414.675 đồng</t>
  </si>
  <si>
    <t>59/QĐ-CCTHADS-08/3/2019</t>
  </si>
  <si>
    <t>Cao Phan Hà Phương</t>
  </si>
  <si>
    <t>KP 4B, TT Dầu Tiếng, H dầu Tiếng, Bình Dương</t>
  </si>
  <si>
    <t>76-30/3/2017, HDT</t>
  </si>
  <si>
    <t>2540 ngày 07/06/2017</t>
  </si>
  <si>
    <t>55/QĐ-CCTHADS ngày 01/3/2019</t>
  </si>
  <si>
    <t>Nguyễn Thị Mỹ Tuyết</t>
  </si>
  <si>
    <t>KP 4B, TT Dầu Tiếng, H Dầu Tiếng, Bình Dương</t>
  </si>
  <si>
    <t>245-25/11/2016, Bình Dương</t>
  </si>
  <si>
    <t>3093 ngày 02/08/2017</t>
  </si>
  <si>
    <t>Nộp án phí 1.387.500 đồng</t>
  </si>
  <si>
    <t>56/QĐ-CCTHADS ngày 08/3/2019</t>
  </si>
  <si>
    <t>Cao Thị Suốt</t>
  </si>
  <si>
    <t>ấp Đồng Sến-Định An</t>
  </si>
  <si>
    <t>375-09/9/2015,HDT</t>
  </si>
  <si>
    <t>275 ngày 14/10/2015</t>
  </si>
  <si>
    <t>418-12/11/2015,HDT</t>
  </si>
  <si>
    <t>647 ngày 24/11/2015</t>
  </si>
  <si>
    <t>Phạm Văn Bảy</t>
  </si>
  <si>
    <t>23/9 tổ 1, đường Phú Lợi, Khu 1, Phường Phú Lợi, Tp Thủ Dầu Một</t>
  </si>
  <si>
    <t>7030/2018/PQ-TT-28/3/2018-TTTTTM Đông Phương</t>
  </si>
  <si>
    <t>08-22/3/2019</t>
  </si>
  <si>
    <t>391-14/9/2018</t>
  </si>
  <si>
    <t>1119/21, Lê Hồng Phong, tổ 56, khu 8, Phường Phú Thọ, Tp. Thủ Dầu Một</t>
  </si>
  <si>
    <t>392-14/9/2018</t>
  </si>
  <si>
    <t>09-22/3/2019</t>
  </si>
  <si>
    <t>Đặng Văn Được</t>
  </si>
  <si>
    <t>159, DX 63, khu 8, tổ 52, Phường Định Hòa, Tp. Thủ Dầu Một</t>
  </si>
  <si>
    <t>6158/2018/PQ-TT-15/3/2018-TTTTTM Đông Phương</t>
  </si>
  <si>
    <t>390-14/9/2018</t>
  </si>
  <si>
    <t>Trả cho Công ty tài chính TNHH MTV Home Credit Việt Nam số tiền 15.919.000 đồng; Phí trọng tài 1.395.950 đồng,</t>
  </si>
  <si>
    <t>10-22/3/2019</t>
  </si>
  <si>
    <t>Trả cho Công ty tài chính TNHH MTV Home Credit Việt Nam số tiền 23.854.650 đồng</t>
  </si>
  <si>
    <t xml:space="preserve">Cty TNHH Đinh Ngọc Phong </t>
  </si>
  <si>
    <t xml:space="preserve"> D9T khu phố Đông An, phường Tân Đông Hiệp, thị xã Dĩ An</t>
  </si>
  <si>
    <t>18/KDTM 11/9/2018</t>
  </si>
  <si>
    <t>565 ngày 12/11/2018</t>
  </si>
  <si>
    <t>nộp án phí 16.149.000đồng</t>
  </si>
  <si>
    <t>04-05/3/2019</t>
  </si>
  <si>
    <t xml:space="preserve">Bùi Đình Việt </t>
  </si>
  <si>
    <t xml:space="preserve"> 10/1A khu phố Bình Thung 2, phường Bình An, thị xã Dĩ An</t>
  </si>
  <si>
    <t>301/HSST 18/10/2018</t>
  </si>
  <si>
    <t>1139 ngày 02/01/2019</t>
  </si>
  <si>
    <t>07-08/3/2019</t>
  </si>
  <si>
    <t xml:space="preserve">Voõ Thanh Tùng </t>
  </si>
  <si>
    <t xml:space="preserve"> 127/A  khu phố Bình Thung 2, phường Bình An, thị xã Dĩ An</t>
  </si>
  <si>
    <t>1137 ngày 02/01/2019</t>
  </si>
  <si>
    <t>án phí, phạt 20.000.000đồng</t>
  </si>
  <si>
    <t>05-05/3/2019</t>
  </si>
  <si>
    <t xml:space="preserve">Lê Thanh Trung </t>
  </si>
  <si>
    <t xml:space="preserve"> 58 đường N2 kp Đông An, p Tân Đông Hiệp</t>
  </si>
  <si>
    <t>1135 ngày 02/01/2019</t>
  </si>
  <si>
    <t>án phí, phạt 25.000.000 đồng</t>
  </si>
  <si>
    <t>06-05/3/2019</t>
  </si>
  <si>
    <t>65
21/9/2018</t>
  </si>
  <si>
    <t>03
28/2/2019</t>
  </si>
  <si>
    <t>Huỳnh Thị Diễm Loan</t>
  </si>
  <si>
    <t>Công ty CP Việt Thái</t>
  </si>
  <si>
    <t xml:space="preserve">
phường Tân Phước Khánh, Tân Uyên, Bình Dương</t>
  </si>
  <si>
    <t>QĐ số 14/2012/QĐCNTT-KDTM ngày 08/5/2012
TAND  tỉnh Bình Dương</t>
  </si>
  <si>
    <t>536 ngày 12/12/2018</t>
  </si>
  <si>
    <t>QĐ số 05/QĐ-CCTHADS
8/3/2019</t>
  </si>
  <si>
    <t xml:space="preserve">Cty CPTMXD Nét Việt </t>
  </si>
  <si>
    <t xml:space="preserve">
21/30A kp Thống Nhất 1, p Dĩ An</t>
  </si>
  <si>
    <t>13/KDTM-ST  14/9/2015</t>
  </si>
  <si>
    <t>1431 ngày 20/02/2017</t>
  </si>
  <si>
    <t>169/QĐ ngày 18/9/2017</t>
  </si>
  <si>
    <t>163/QĐ ngày 18/9/2017</t>
  </si>
  <si>
    <t>112/QĐ ngày 09/8/2017</t>
  </si>
  <si>
    <t>111/QĐ ngày 09/8/2017</t>
  </si>
  <si>
    <t>Trả nợ cho bà Châu Thị Hương Nga 75000000</t>
  </si>
  <si>
    <t>406-8/9/2016</t>
  </si>
  <si>
    <t>98/6A Đông Thành, TĐH</t>
  </si>
  <si>
    <t>AP: 10.188.000 đồng</t>
  </si>
  <si>
    <t>15/DS-ST
17/3/2017</t>
  </si>
  <si>
    <t>49/2018/QĐST-DS 07/11/2018</t>
  </si>
  <si>
    <t>238 ngày 23/11/2018</t>
  </si>
  <si>
    <t>48/2018/QĐST-DS 07/11/2018</t>
  </si>
  <si>
    <t>261 ngày 03/12/2018</t>
  </si>
  <si>
    <t>262 ngày 03/12/2018</t>
  </si>
  <si>
    <t>180/QĐST-HNGĐ
22/7/2011</t>
  </si>
  <si>
    <t>1167 ngày 02/05/2012</t>
  </si>
  <si>
    <t>CDNC: 21.000.000đ</t>
  </si>
  <si>
    <t>22/QĐST-DS
10/3/2016</t>
  </si>
  <si>
    <t xml:space="preserve"> - kp1B CPH</t>
  </si>
  <si>
    <t>124-19/8/2016</t>
  </si>
  <si>
    <t>182 ngày 01/11/2016</t>
  </si>
  <si>
    <t>18-12/4/2019</t>
  </si>
  <si>
    <t>Án phí: 7.973.000</t>
  </si>
  <si>
    <t>Án phi: 14820</t>
  </si>
  <si>
    <t>Án phí: 2400</t>
  </si>
  <si>
    <t>án phí: 870</t>
  </si>
  <si>
    <t>Án phí: 1050</t>
  </si>
  <si>
    <t>phạt 12000</t>
  </si>
  <si>
    <t>aán phí 795</t>
  </si>
  <si>
    <t>Nợ: 279000</t>
  </si>
  <si>
    <t xml:space="preserve"> - An Thành, An Tây</t>
  </si>
  <si>
    <t>nợ 20782</t>
  </si>
  <si>
    <t>Ấp Bà Tứ, xã Cây Trường II, huyện Bàu Bàng, tỉnh  Bình Dương</t>
  </si>
  <si>
    <t>07/DSST
05/09/2017</t>
  </si>
  <si>
    <t>413
07/03/2018</t>
  </si>
  <si>
    <t>Trả nợ cho Ngân hàng TMCP VN Thịnh Vương  số tiền nợ còn lại 11,981,000 đồng</t>
  </si>
  <si>
    <t>Vũ Tiến Minh</t>
  </si>
  <si>
    <t>59/DSST
19/7/2017</t>
  </si>
  <si>
    <t>20/QĐ-CCTHADS
20/5/2019</t>
  </si>
  <si>
    <t xml:space="preserve">
109 p.Hiệp Thành</t>
  </si>
  <si>
    <t>329 ngày 24/10/2017</t>
  </si>
  <si>
    <t xml:space="preserve">Nguyễn Thị Kim </t>
  </si>
  <si>
    <t xml:space="preserve"> - khu 2, Chánh Nghĩa, TDM, BD</t>
  </si>
  <si>
    <t>69/2016/DSST- 22/8/2016</t>
  </si>
  <si>
    <t>1914 ngày 11/04/2017</t>
  </si>
  <si>
    <t xml:space="preserve">Nộp án phí : 1.653.000đ </t>
  </si>
  <si>
    <t>22/QĐCCTHADS ngày 20/5/2019</t>
  </si>
  <si>
    <t xml:space="preserve">Bùi Trung Hiếu </t>
  </si>
  <si>
    <t xml:space="preserve"> - khu phố 6, P Chánh Nghĩa, TP TDM</t>
  </si>
  <si>
    <t>83/2017/DSST- 21/8/2017</t>
  </si>
  <si>
    <t>1646 ngày 03/05/2018</t>
  </si>
  <si>
    <t>Nộp NSN  ST 784.000đ</t>
  </si>
  <si>
    <t>16/QĐ-CCTHADS -24/4/2019</t>
  </si>
  <si>
    <t xml:space="preserve">Trần Gia Nghị </t>
  </si>
  <si>
    <t xml:space="preserve">Khu5, P Chánh Nghĩa, TDM </t>
  </si>
  <si>
    <t>30/QĐDS
15/4/2015</t>
  </si>
  <si>
    <t>2117 ngày 13/05/2015</t>
  </si>
  <si>
    <t>TT Nợ cho ông Sơn: 201.444.000đ</t>
  </si>
  <si>
    <t>13//QĐ-CCTHADS ngày 01/04/2019</t>
  </si>
  <si>
    <t xml:space="preserve">Nguyễn Minh Tuấn </t>
  </si>
  <si>
    <t xml:space="preserve"> - khu 8, P. Chánh Nghĩa</t>
  </si>
  <si>
    <t>57/QĐST-DS
23/6/2016</t>
  </si>
  <si>
    <t>35 ngày 10/10/2016</t>
  </si>
  <si>
    <t>TT nợ cho Lê Duy Khánh - ST 3.000.000đ</t>
  </si>
  <si>
    <t>17/QĐ-CCTHADS - 25/4/2019</t>
  </si>
  <si>
    <t xml:space="preserve">Trần Thị Thu Hồng </t>
  </si>
  <si>
    <t xml:space="preserve"> - khu 5, phường Chánh Nghĩa, TP TDM</t>
  </si>
  <si>
    <t>1877 ngày 15/06/2018</t>
  </si>
  <si>
    <t>TT nợ cho Ngân hàng: 24.780.306đ</t>
  </si>
  <si>
    <t>21/QĐ-CCTHADS ngày 20/5/2019</t>
  </si>
  <si>
    <t xml:space="preserve"> - khu 2, phường Chánh Nghĩa, TP TDM,BD</t>
  </si>
  <si>
    <t>1879 ngày 15/06/2018</t>
  </si>
  <si>
    <t>TT nợ cho Ngân hàng: 33.054.000đ</t>
  </si>
  <si>
    <t>23/QĐ-CCTHADS ngày 20/5/2019</t>
  </si>
  <si>
    <t>Cty TNHH Vinh Đại Phú</t>
  </si>
  <si>
    <t xml:space="preserve">
Đ/c: Số 699 Nguyễn Chí Thanh, Tân An, TDM</t>
  </si>
  <si>
    <t>07/2018/KDTM-ST
03/4/2018
(TDM)</t>
  </si>
  <si>
    <t>708 ngày 23/11/2018</t>
  </si>
  <si>
    <t>CTY CP CÔNG NGHIỆP SINH HỌC DƯỢC PHẨM ICA</t>
  </si>
  <si>
    <t xml:space="preserve"> P. BÌNH HÒA</t>
  </si>
  <si>
    <t>622 ngày 09/11/2015</t>
  </si>
  <si>
    <t>TRẢ NỢ NGÂN HÀNG</t>
  </si>
  <si>
    <t>13/QĐ-CCTHADS ngày 25/4/2019</t>
  </si>
  <si>
    <t>CÔNG TY CỔ PHẦN ICA</t>
  </si>
  <si>
    <t>2320 ngày 03/05/2017</t>
  </si>
  <si>
    <t xml:space="preserve">Trả nợ Ngân hàng </t>
  </si>
  <si>
    <t>12/QĐ-CCTHADS  ngày 25/4/2019</t>
  </si>
  <si>
    <t xml:space="preserve">  BÌNH HÒA</t>
  </si>
  <si>
    <t>2413 ngày 10/05/2017</t>
  </si>
  <si>
    <t>Trả nợ Ngân hàng</t>
  </si>
  <si>
    <t>11/QĐ-CCTHADS  ngày 25/4/2019</t>
  </si>
  <si>
    <t>CTY TNHH THIẾT BỊ ĐIỆN THÁI BÌNH DƯƠNG</t>
  </si>
  <si>
    <t xml:space="preserve">
Kp Bình Thuận 2, Thuận Giao</t>
  </si>
  <si>
    <t>2032 ngày 28/05/2018</t>
  </si>
  <si>
    <t>Án phí: 6,456,639đồng</t>
  </si>
  <si>
    <t>10
02/4/2019</t>
  </si>
  <si>
    <t>CTY TNHH CHÂU GIA PHÁT</t>
  </si>
  <si>
    <t xml:space="preserve">
3/16 KDC Bình Thuận 2. TG</t>
  </si>
  <si>
    <t>BA số 30/DSST
09/8/2006</t>
  </si>
  <si>
    <t>142 ngày 16/10/2018</t>
  </si>
  <si>
    <t>thanh toán nợ 700,000,000đồng</t>
  </si>
  <si>
    <t>16
15/5/2019</t>
  </si>
  <si>
    <t>Phạm Hữu Hạnh</t>
  </si>
  <si>
    <t>Kp. Bình Đức 1, p. Bình Hòa</t>
  </si>
  <si>
    <t>60/HSST
28/11/2017</t>
  </si>
  <si>
    <t>1081 ngày 05/03/2019</t>
  </si>
  <si>
    <t>Án phí + Phạt: 1.500.000đ</t>
  </si>
  <si>
    <t>17
22/5/2019</t>
  </si>
  <si>
    <t>Phạm Thông Thường</t>
  </si>
  <si>
    <t>Kp. Đồng An 3, phường Bình Hòa</t>
  </si>
  <si>
    <t>73/DSST
30/10/2018</t>
  </si>
  <si>
    <t>1174 ngày 08/03/2019</t>
  </si>
  <si>
    <t>Aán Phí: 439.760đ</t>
  </si>
  <si>
    <t>14
03/5/2019</t>
  </si>
  <si>
    <t>Công ty TNHH Minh Hùng</t>
  </si>
  <si>
    <t>Kp. Bình Quới A, p. Bình Chuẩn</t>
  </si>
  <si>
    <t>07/KDTM
08/5/2014</t>
  </si>
  <si>
    <t>523 ngày 06/12/2018</t>
  </si>
  <si>
    <t>Trả nợ: 1.786.299.000đ</t>
  </si>
  <si>
    <t>08
07/3/2019</t>
  </si>
  <si>
    <t>Phạm thông Thường</t>
  </si>
  <si>
    <t>Đồng An 3, Bình Hòa</t>
  </si>
  <si>
    <t>952 ngày 14/01/2019</t>
  </si>
  <si>
    <t>Trả nợ: 8.795.204đ</t>
  </si>
  <si>
    <t>15
03/5/2019</t>
  </si>
  <si>
    <t>P. VĨNH PHÚ</t>
  </si>
  <si>
    <t>LÊ KHẮC DŨNG + SƠN</t>
  </si>
  <si>
    <t xml:space="preserve"> An Thạnh + Hưng Định</t>
  </si>
  <si>
    <t>Án: 1248/HSPT
30/8/2000</t>
  </si>
  <si>
    <t>46 ngày 01/11/2002</t>
  </si>
  <si>
    <t>Phạt: 59.000.000 đồng</t>
  </si>
  <si>
    <t>46/QĐ-CCTHADS
07/6/2017</t>
  </si>
  <si>
    <t>QĐ: 60/CCTHADS ngày 04/5/2018</t>
  </si>
  <si>
    <t>QĐ: 59/CCTHADS ngày 04/5/2018</t>
  </si>
  <si>
    <t>QĐ: 57/CCTHADS ngày 04/5/2018</t>
  </si>
  <si>
    <t>QĐ: 48/CCTHADS ngày 09/4/2018</t>
  </si>
  <si>
    <t>THÁI THỊ NHUNG</t>
  </si>
  <si>
    <t>128A/3 kp Thạnh Lộc - P. AN THẠNH</t>
  </si>
  <si>
    <t>Án: 83/DSST
28/7/2017</t>
  </si>
  <si>
    <t>1202 ngày 05/02/2018</t>
  </si>
  <si>
    <t>Án phí: 1.062.650 đồng</t>
  </si>
  <si>
    <t>QĐ: 09/QĐ-CCTHADS ngày 07/3/2019</t>
  </si>
  <si>
    <t>153/QĐ-CCTHADS
18/9/2017</t>
  </si>
  <si>
    <t>NGUYỄN QUỐC HÙNG VÀ PHẠM THỊ NHÂN</t>
  </si>
  <si>
    <t>Địa chỉ: Ấp Bàu Cỏ, xã Phước Hòa</t>
  </si>
  <si>
    <t>NGUYỄN QUỐC HÙNG</t>
  </si>
  <si>
    <t>Địa chỉ: ấp Bàu Cỏ, xã Phước Hòa, PG</t>
  </si>
  <si>
    <t>Địa chỉ: ấp Bàu Cỏ, xã Phước Hòa, PG, Bd</t>
  </si>
  <si>
    <t xml:space="preserve">Nguyễn Thị Quỳnh </t>
  </si>
  <si>
    <t xml:space="preserve"> Ấp Lê Danh Cát, xã Thanh Tuyền, HDT, BD</t>
  </si>
  <si>
    <t>22-23/5/2018,  TAND H Đồng Phú, Bình Phước (trộm cắp TS)</t>
  </si>
  <si>
    <t>679 ngày 30/10/2018</t>
  </si>
  <si>
    <t>61/QĐ-CCTHADS
20/7/2015</t>
  </si>
  <si>
    <t>55/QĐ-CCTHADS
20/7/2015</t>
  </si>
  <si>
    <t>46/QĐ-CCTHADS
20/7/2015</t>
  </si>
  <si>
    <t>13/QĐ-CCTHADS
21/4/2017</t>
  </si>
  <si>
    <t>56/QĐ-CCTHADS
20/7/2015</t>
  </si>
  <si>
    <t>03/QĐ-CCTHADS
08/12/2016</t>
  </si>
  <si>
    <t>57/ST-DS
26/7/2017</t>
  </si>
  <si>
    <t>754 ngày 22/01/2018</t>
  </si>
  <si>
    <t>57/DSST
25/7/2017</t>
  </si>
  <si>
    <t>1338 ngày 20/04/2018</t>
  </si>
  <si>
    <t>550 ngày 27/11/2017</t>
  </si>
  <si>
    <t>Hoàng Minh Tân</t>
  </si>
  <si>
    <t>Ấp 6, xã Hưng Hòa, huyện Bàu Bàng, tỉnh  Bình Dương</t>
  </si>
  <si>
    <t>222/HSST
20/12/2016</t>
  </si>
  <si>
    <t>165
12/11/2018</t>
  </si>
  <si>
    <t>Án phí HSST: 840,000 đồng.</t>
  </si>
  <si>
    <t>Lê Thị Trinh</t>
  </si>
  <si>
    <t>139/DSST
30/11/2018</t>
  </si>
  <si>
    <t>1500 ngày 07/03/2019</t>
  </si>
  <si>
    <t>28/QĐ-CCTHADS
18/6/2019</t>
  </si>
  <si>
    <t xml:space="preserve">Lý Việt Hòa </t>
  </si>
  <si>
    <t>- khu 6, P Chánh Nghĩa, Tp TDM, BD</t>
  </si>
  <si>
    <t>87/2011/DSST- 06/6/2011</t>
  </si>
  <si>
    <t>1440 ngày 06/04/2018</t>
  </si>
  <si>
    <t>Nộp AP DSST: 2.875.000đ</t>
  </si>
  <si>
    <t>19/QĐ-CCTHADS -10/5/2019</t>
  </si>
  <si>
    <t>án phí 9.300.000đ</t>
  </si>
  <si>
    <t>PHẠM VĂN EM</t>
  </si>
  <si>
    <t>1350 ngày 09/03/2018</t>
  </si>
  <si>
    <t>Án phí 1,533,850đồng</t>
  </si>
  <si>
    <t>24- 18/6/2019</t>
  </si>
  <si>
    <t>PHẠM THỊ BÍCH THỦY</t>
  </si>
  <si>
    <t xml:space="preserve">
Kp Bình Thuận 1, Thuận Gioa</t>
  </si>
  <si>
    <t>QĐ 35/DSST
17/9/2018</t>
  </si>
  <si>
    <t>377 ngày 14/11/2018</t>
  </si>
  <si>
    <t>Án phí: 12,814.000đồng</t>
  </si>
  <si>
    <t>25- 18/6/2019</t>
  </si>
  <si>
    <t>ÁN SỐ 32/PT
11/12/2014</t>
  </si>
  <si>
    <t>2303 ngày 11/06/2015</t>
  </si>
  <si>
    <t>Trả nợ 324,583,050đ</t>
  </si>
  <si>
    <t xml:space="preserve">35/KDTM-PT
18/12/2014
</t>
  </si>
  <si>
    <t>2814 ngày 03/08/2015</t>
  </si>
  <si>
    <t xml:space="preserve">Nợ 1,114,029,250đ </t>
  </si>
  <si>
    <t>PHẠM THỊ BÍCH THUỶ</t>
  </si>
  <si>
    <t xml:space="preserve">
Kp BT1, P Thuận Giao
</t>
  </si>
  <si>
    <t>SỐ 81/DSST</t>
  </si>
  <si>
    <t>06 ngày 25/09/2017</t>
  </si>
  <si>
    <t>Nợ 39,643,000đồng</t>
  </si>
  <si>
    <t>26- 18/6/2019</t>
  </si>
  <si>
    <t xml:space="preserve">PHẠM THỊ BÍCH THỦY </t>
  </si>
  <si>
    <t xml:space="preserve"> PHẠM VĂN EM</t>
  </si>
  <si>
    <t>91/DSST</t>
  </si>
  <si>
    <t>83 ngày 11/10/2017</t>
  </si>
  <si>
    <t xml:space="preserve">Nợ 719,913,781đồng </t>
  </si>
  <si>
    <t>28- 18/6/2019</t>
  </si>
  <si>
    <t>NGUYỄN VĂN SANG</t>
  </si>
  <si>
    <t xml:space="preserve">
DƯƠNG THỊ BẢO ANH
2/37 Kp Bình Thuận 1, TG</t>
  </si>
  <si>
    <t xml:space="preserve"> 81/ST- 07/8/2017</t>
  </si>
  <si>
    <t>1144 ngày 18/01/2018</t>
  </si>
  <si>
    <t xml:space="preserve">Nợ 5,480,718đồng </t>
  </si>
  <si>
    <t>30- 18/6/2019</t>
  </si>
  <si>
    <t xml:space="preserve">
2/141, Bình Thuận, Thuận Giao</t>
  </si>
  <si>
    <t>QĐ SỐ 42/DSST
20/4/2017</t>
  </si>
  <si>
    <t>2823 ngày 03/08/2018</t>
  </si>
  <si>
    <t>Nợ 16,438,802đồng</t>
  </si>
  <si>
    <t>29- 18/6/2019</t>
  </si>
  <si>
    <t xml:space="preserve">
2/70, Kp Bình Thuận 1, phường Thuận Giao</t>
  </si>
  <si>
    <t>QĐ SỐ 38/DSST
11/10/2018</t>
  </si>
  <si>
    <t>134 ngày 11/10/2018</t>
  </si>
  <si>
    <t>Nợ 540,700,021đồng</t>
  </si>
  <si>
    <t>27- 18/6/2019</t>
  </si>
  <si>
    <t>CTY CP SP SỨC KHỎE ĐỜI SỐNG MỚI</t>
  </si>
  <si>
    <t>ÁN số 10/KDYM
7/11/2018</t>
  </si>
  <si>
    <t>375 ngày 07/11/2018</t>
  </si>
  <si>
    <t>Hỏa Văn Bảo</t>
  </si>
  <si>
    <t>2A/11 Bình Đức 3, p. Bình Hòa</t>
  </si>
  <si>
    <t>109/HSST
28/9/2017</t>
  </si>
  <si>
    <t>3068 ngày 13/08/2018</t>
  </si>
  <si>
    <t>Aán phí: 2.012.300đ</t>
  </si>
  <si>
    <t>20
05/6/2019</t>
  </si>
  <si>
    <t>Công ty cổ phần thương mại XNK Vĩnh Công</t>
  </si>
  <si>
    <t>Bình Phước A, Bình Chuẩn</t>
  </si>
  <si>
    <t>1412 ngày 09/04/2019</t>
  </si>
  <si>
    <t>Án phí: 4.446.000đ</t>
  </si>
  <si>
    <t>20
20/6/2019</t>
  </si>
  <si>
    <t>Hoồ Viết Nhựt</t>
  </si>
  <si>
    <t>2/2 kp. Bình Phước A, p. Bình Chuẩn</t>
  </si>
  <si>
    <t>287/HNGĐ
16/6/2017</t>
  </si>
  <si>
    <t>714 ngày 05/12/2017</t>
  </si>
  <si>
    <t>CDNC:  19.800.000đ</t>
  </si>
  <si>
    <t>19
05/6/2019</t>
  </si>
  <si>
    <t>Tống Minh Phúc</t>
  </si>
  <si>
    <t>244 kp Hưng Thọ, P. H Định</t>
  </si>
  <si>
    <t>153/HNST
6/9/2010</t>
  </si>
  <si>
    <t>1181 ngày 03/06/2011</t>
  </si>
  <si>
    <t>CDNC: 110.000.000 đồng</t>
  </si>
  <si>
    <t>QĐ: 22/QĐ-CCTHADS ngày 11/6/2019</t>
  </si>
  <si>
    <t>98 kp Thạnh Lộc - An Thạnh</t>
  </si>
  <si>
    <t>QĐ: 06/DSST
22/01/2019</t>
  </si>
  <si>
    <t>1036 ngày 01/02/2019</t>
  </si>
  <si>
    <t>Nợ: 117.150.000 đồng</t>
  </si>
  <si>
    <t>QĐ: 23/QĐ-CCTHADS ngày 17/6/2019</t>
  </si>
  <si>
    <t>Giang Hạnh Phúc</t>
  </si>
  <si>
    <t>218/HSST ngày 22/8/2018 TAND Thủ Dầu Một</t>
  </si>
  <si>
    <t>542 ngày 12/03/2019</t>
  </si>
  <si>
    <t>Án phí 200.000
Phạt 15.000.000</t>
  </si>
  <si>
    <t>09/QĐ-CCTHADS
18/6/2019</t>
  </si>
  <si>
    <t>Hoàng Văn Vượng, Ngô Thị Lương</t>
  </si>
  <si>
    <t>Địa chỉ: Bàu Cỏ, Phước Hòa, PG, BD</t>
  </si>
  <si>
    <t>NGUYỄN THỊ MINH HƯƠNG</t>
  </si>
  <si>
    <t>Địa chỉ: tổ 1, ấp Trảng Sắn, xã Vĩnh Hòa, Phú Giáo, BD</t>
  </si>
  <si>
    <t>DƯƠNG VĂN XÉ</t>
  </si>
  <si>
    <t xml:space="preserve"> 
KP 5, Phước Vĩnh</t>
  </si>
  <si>
    <t>17
25/9/2018</t>
  </si>
  <si>
    <t xml:space="preserve">Trần Phương Toàn
</t>
  </si>
  <si>
    <t>Ấp Long Hưng, Long Nguyên, Bàu Bàng, Bình Dương</t>
  </si>
  <si>
    <t>82
11/10/2018</t>
  </si>
  <si>
    <t>Nộp án phí DSST 1,304,000 đồng</t>
  </si>
  <si>
    <t>47
19/06/2019</t>
  </si>
  <si>
    <t xml:space="preserve">Nguyễn Thị Hoa
</t>
  </si>
  <si>
    <t>Ấp 1, xã Trừ Văn Thố, Bàu Bàng, Bình Dương</t>
  </si>
  <si>
    <t>70/HSST
25/9/2015</t>
  </si>
  <si>
    <t>374
18/01/2016</t>
  </si>
  <si>
    <t>Nộp phạt 14,800,000 đồng</t>
  </si>
  <si>
    <t>48
19/06/2019</t>
  </si>
  <si>
    <t xml:space="preserve">Trần Thanh Tuyền
</t>
  </si>
  <si>
    <t xml:space="preserve">
Ấp 2, xã Hưng Hòa, huyện Bàu Bàng, tỉnh Bình Dương.</t>
  </si>
  <si>
    <t>55/HSST
26/02/2009</t>
  </si>
  <si>
    <t>635
07/04/2009</t>
  </si>
  <si>
    <t>Nộp phạt 57,100,000 đồng</t>
  </si>
  <si>
    <t>49
19/06/2019</t>
  </si>
  <si>
    <t>Ấp Bà Tứ, xã Cây Trường II, Bàu Bàng, Bình Dương</t>
  </si>
  <si>
    <t>50
19/06/2019</t>
  </si>
  <si>
    <t>84
12/10/2018</t>
  </si>
  <si>
    <t>Thanh toán cho Ngân hàng TMCP Sài Gòn Thương Tín (Sacombank) 26,091,000 đồng và lãi chậm THA</t>
  </si>
  <si>
    <t>Trần Lập Đông</t>
  </si>
  <si>
    <t>Ấp Long Thành, xã Long Nguyên, huyện Bàu Bàng, tỉnh Bình Dương</t>
  </si>
  <si>
    <t>52/QĐST-DS
22/6/2011</t>
  </si>
  <si>
    <t>206
01/12/2017</t>
  </si>
  <si>
    <t>Bồi thường cho ông Nguyễn Văn Sơn  38,000,000 đồng</t>
  </si>
  <si>
    <t>57
19/06/2019</t>
  </si>
  <si>
    <t>Phan Văn Xuân</t>
  </si>
  <si>
    <t>Ấp Suối Cạn, xã Cây Trường II, huyện Bàu Bàng, tỉnh Bình Dương</t>
  </si>
  <si>
    <t>17/HSST
17/3/2017</t>
  </si>
  <si>
    <t>48
02/10/2017</t>
  </si>
  <si>
    <t>Bồi thường cho ông Nguyễn Thị Vinh 34,400,000 đồng</t>
  </si>
  <si>
    <t>58
19/06/2019</t>
  </si>
  <si>
    <t>Đặng Ngọc Phi Khanh 
Lê Thị Út Hiền</t>
  </si>
  <si>
    <t>Ấp 1, xã Trừ Văn Thố, huyện Bàu Bàng, tỉnh Bình Dương</t>
  </si>
  <si>
    <t>07/QĐST-DS
31/5/2016</t>
  </si>
  <si>
    <t>1020
15/08/2016</t>
  </si>
  <si>
    <t>Trả nợ cho Nguyễn Thanh Tùng 165,995,000 đồng</t>
  </si>
  <si>
    <t>59
19/06/2019</t>
  </si>
  <si>
    <t>Nguyễn Thanh Tâm</t>
  </si>
  <si>
    <t>Ấp Bà Phái, xã Long Nguyên, huyện Bàu Bàng, tỉnh Bình Dương</t>
  </si>
  <si>
    <t>02/QĐST-HN
05/01/2015</t>
  </si>
  <si>
    <t>785
18/05/2015</t>
  </si>
  <si>
    <t>Cấp dưỡng nuôi con cho Ngô Võ Diệu Linh 49,000,000 đồng</t>
  </si>
  <si>
    <t>61
19/06/2019</t>
  </si>
  <si>
    <t>130/QĐST-DS
20/11/2014</t>
  </si>
  <si>
    <t>449
05/03/2015</t>
  </si>
  <si>
    <t>Trả nợ cho Mai Thị Dung 6,098,000 đồng</t>
  </si>
  <si>
    <t>62
19/06/2019</t>
  </si>
  <si>
    <t>100 - 11/7/2014</t>
  </si>
  <si>
    <t>236 ngày 01/08/2014</t>
  </si>
  <si>
    <t xml:space="preserve">Trả cho ông Nguyễn Đức Toàn 19.300.000 đồng </t>
  </si>
  <si>
    <t>27/QĐ-CCTHADS
ngày 14/6/2019</t>
  </si>
  <si>
    <t>56/QĐST-DS
21/12/2018</t>
  </si>
  <si>
    <t>235 ngày 14/01/2019</t>
  </si>
  <si>
    <t>Trả cho bà Thượng Thị Mến 145.792.000 đồng và LS</t>
  </si>
  <si>
    <t>28/QĐ-CCTHADS
14/6/2019</t>
  </si>
  <si>
    <t>Phat 8.000.000đ</t>
  </si>
  <si>
    <t>63CCTHA-12/8/2016</t>
  </si>
  <si>
    <t xml:space="preserve">
An Hòa, Hòa Lợi*</t>
  </si>
  <si>
    <t>Án phí DDST: 432.000 đồng</t>
  </si>
  <si>
    <t>Nguyễn Thị Tuyết Anh,</t>
  </si>
  <si>
    <t>Phạm Thị Tuyết Mai*
khu phố 2, Mỹ Phước, Bến Cát</t>
  </si>
  <si>
    <t>thanh toán: 1.550.000.000 đ</t>
  </si>
  <si>
    <t>48-CCTAD
15/3/2016</t>
  </si>
  <si>
    <t xml:space="preserve">
(KP. AN lợi, Hòa Lợi)*</t>
  </si>
  <si>
    <t>Thanh toán: 17.280.000 đồng</t>
  </si>
  <si>
    <t xml:space="preserve">Nguyễn Tấn Lộc </t>
  </si>
  <si>
    <t xml:space="preserve">Lý Văn Hiếu </t>
  </si>
  <si>
    <t xml:space="preserve">
Kp4, Tân Định</t>
  </si>
  <si>
    <t xml:space="preserve">Nguyễn Văn Lợi
Hà Thị Thu Nguyệt </t>
  </si>
  <si>
    <t xml:space="preserve"> Vũng Tây, L.Tân</t>
  </si>
  <si>
    <t>135 - 02/11/2011
TAND H. Dầu Tiếng</t>
  </si>
  <si>
    <t>178 ngày 12/11/2012</t>
  </si>
  <si>
    <t>CD: 78,462,000 đ</t>
  </si>
  <si>
    <t>81-10/6/2019</t>
  </si>
  <si>
    <t>Huỳnh Nhật Trường</t>
  </si>
  <si>
    <t>Tổ 2, ấp 1, xã Tân Hiệp, huyện Phú Giáo, tỉnh Binh Dương</t>
  </si>
  <si>
    <t>39/2018/HSST-25/9/2018-TAND tỉnh Bình Dương</t>
  </si>
  <si>
    <t>50 ngày 01/11/2018</t>
  </si>
  <si>
    <t>17-06/6/2019</t>
  </si>
  <si>
    <t>112/2016/DSPT-08/6/2016 TANDTC TPHCM</t>
  </si>
  <si>
    <t>49 ngày 01/11/2018</t>
  </si>
  <si>
    <t>Án phí 1,120,303 đồng</t>
  </si>
  <si>
    <t>21-13/6/2019</t>
  </si>
  <si>
    <t>Bồi thường công dân 137.497.870 Đồng</t>
  </si>
  <si>
    <t>Hùỳnh Hữu Phúc</t>
  </si>
  <si>
    <t>Số 6, Yersin tổ 33, khu 5, Phường Phú Cường, Tp Thủ Dầu Một, tỉnh Bình Dương</t>
  </si>
  <si>
    <t xml:space="preserve"> 425/7 (cũ G131), tổ 51, khu 5, đường Phạm Ngũ Lão, phường Hiệp Thành, thành phố Thủ Dầu Một, tỉnh Bình Dương</t>
  </si>
  <si>
    <t xml:space="preserve"> khu phố 7, phường Hiệp Thành,  thành phố Thủ Dầu Một, tỉnh Bình Dương</t>
  </si>
  <si>
    <t>1188/22B kp Đông Thành, phường Tân Đông Hiệp, thị xã Dĩ An, BD</t>
  </si>
  <si>
    <t xml:space="preserve"> 39/18 khu phố Thống Nhất, phường Dĩ An, tx Dĩ An, BD</t>
  </si>
  <si>
    <t xml:space="preserve"> 13/53 kp Bình Minh 2, phường Dĩ An, tx Dĩ An, BD</t>
  </si>
  <si>
    <t xml:space="preserve"> 48/8 Trung Thắng, p.Bình Thắng, tx.Dĩ An, Bình Dương</t>
  </si>
  <si>
    <t>Võ Thị Hương</t>
  </si>
  <si>
    <t>175-25/01/2019</t>
  </si>
  <si>
    <t>14-03/6/2019</t>
  </si>
  <si>
    <t>Lê Thị Sửa</t>
  </si>
  <si>
    <t>171-25/01/2019</t>
  </si>
  <si>
    <t>Trả Công ty Tài chính TNHH một thành viên Ngân hàng VN Thịnh Vượng 63.388.027 đồng</t>
  </si>
  <si>
    <t>Trả Công ty Tài chính TNHH một thành viên Ngân hàng VN Thịnh Vượng 83.686.263 đồng</t>
  </si>
  <si>
    <t>15-03/6/2019</t>
  </si>
  <si>
    <t>Nguyễn Thiị Huy Oanh</t>
  </si>
  <si>
    <t>179-25/01/2019</t>
  </si>
  <si>
    <t>Trả Công ty Tài chính TNHH một thành viên Ngân hàng VN Thịnh Vượng 83.672.748 đồng</t>
  </si>
  <si>
    <t>16-03/6/2019</t>
  </si>
  <si>
    <t>Phạm Hoàng Lê</t>
  </si>
  <si>
    <t>23/2, khu phố Tân Hòa, Phường Đông Hòa, Tx Dĩ An, tỉnh Bình Dương</t>
  </si>
  <si>
    <t>725/2017/PQ-PN-02/3/2018-TTTTTM phía Nam</t>
  </si>
  <si>
    <t>177-25/01/2019</t>
  </si>
  <si>
    <t>Trả Công ty tài chính TNHH MTV Ngân hàng VN Thịnh Vượng 71.359.176 đồng</t>
  </si>
  <si>
    <t>18-12/6/2019</t>
  </si>
  <si>
    <t>Võ Hồng Nga</t>
  </si>
  <si>
    <t>409/113 khu phố Bình Dường 4, phường An Bình, Tx Dĩ An, tỉnh Bình Dương</t>
  </si>
  <si>
    <t>597/2018/PQ-PN-12/4/2018-TTTTTM phía Nam</t>
  </si>
  <si>
    <t>174-25/01/2019</t>
  </si>
  <si>
    <t>Trả Công ty tài chính TNHH MTV Ngân hàng VN Thịnh Vượng 86.487.364 đồng</t>
  </si>
  <si>
    <t>19-12/6/2019</t>
  </si>
  <si>
    <t>Nguyễn Thành Cơ</t>
  </si>
  <si>
    <t>69/5 Tân Hiệp, phường An Bình, Tx Dĩ An, tỉnh Bình Dương</t>
  </si>
  <si>
    <t>1031/2017/PQ-PN-02/3/2018-TTTTTM phía Nam</t>
  </si>
  <si>
    <t>178-25/01/2019</t>
  </si>
  <si>
    <t>Trả Công ty tài chính TNHH MTV Ngân hàng VN Thịnh Vượng 51.695.480 đồng</t>
  </si>
  <si>
    <t>20-12/6/2019</t>
  </si>
  <si>
    <t>Lê Phú Cường</t>
  </si>
  <si>
    <t>150/D1, tổ 3, khu phố 5, phường Uyên Hưng, Tx Tân Uyên, tỉnh Bình Dương</t>
  </si>
  <si>
    <t>247-22/6/2018</t>
  </si>
  <si>
    <t>23-21/6/2019</t>
  </si>
  <si>
    <t>Trả Công ty tài chính TNHH MTV Home Credit Việt Nam 20.027.100 đồng</t>
  </si>
  <si>
    <t>Nguyễn Ngọc Loan</t>
  </si>
  <si>
    <t>34 ấp Thạnh Hòa, xã Thạnh Hội, Tx Tân Uyên, tỉnh Bình Dương</t>
  </si>
  <si>
    <t>18739/2017/PQTT-11/9/2017</t>
  </si>
  <si>
    <t>199-02/5/2018</t>
  </si>
  <si>
    <t>Trả Công ty tài chính TNHH MTV Home Credit Việt Nam 1.177.700 đồng</t>
  </si>
  <si>
    <t>24-21/6/2019</t>
  </si>
  <si>
    <t>11-09/10/2017</t>
  </si>
  <si>
    <t>25-28/6/2019</t>
  </si>
  <si>
    <t>Phạm Mộng Trinh, Nguyễn Thị Diễm Hồng</t>
  </si>
  <si>
    <t>Công ty TNHH Dệt Hashin Vina</t>
  </si>
  <si>
    <t>28-28/6/2019</t>
  </si>
  <si>
    <t>Nguyễn Thị Diệu Huỳnh Hương</t>
  </si>
  <si>
    <t>Trần Minh</t>
  </si>
  <si>
    <t>187/2011/DSST-23/12/2011-TAND.TPTDM</t>
  </si>
  <si>
    <t>475-03/01/2012</t>
  </si>
  <si>
    <t>Trả nợ 12.468.635.416 đồng</t>
  </si>
  <si>
    <t>13-22/5/2019</t>
  </si>
  <si>
    <t>Mai Hoàng Oanh</t>
  </si>
  <si>
    <t>809 ngày 09/01/2018</t>
  </si>
  <si>
    <t>Lê Thành Long</t>
  </si>
  <si>
    <t xml:space="preserve"> 787 khu phố Bình Thung 2, phường Bình An</t>
  </si>
  <si>
    <t>287/HSST 09/10/2018</t>
  </si>
  <si>
    <t>899 ngày 10/12/2018</t>
  </si>
  <si>
    <t>phạt 61.000.000đồng</t>
  </si>
  <si>
    <t>08-04/4/2019</t>
  </si>
  <si>
    <t>Sĩ Tấn Xuân</t>
  </si>
  <si>
    <t>khu phố Bình Thung 2, phường Bình An</t>
  </si>
  <si>
    <t>900 ngày 10/12/2018</t>
  </si>
  <si>
    <t>phạt 70.200.000đồng</t>
  </si>
  <si>
    <t>09-04/4/2019</t>
  </si>
  <si>
    <t>Cty TNHH MTV SX TM Loan Du</t>
  </si>
  <si>
    <t>KP Tân Long, tân Đông Hiệp</t>
  </si>
  <si>
    <t>10/STKT, 08/3/2016</t>
  </si>
  <si>
    <t>1798 ngày 27/04/2016</t>
  </si>
  <si>
    <t>17-07/6/2019</t>
  </si>
  <si>
    <t>18/ST-KT; 04/4/2013</t>
  </si>
  <si>
    <t>1794 ngày 03/05/2013</t>
  </si>
  <si>
    <t>10/STKT; 08/3/2016</t>
  </si>
  <si>
    <t>1211 ngày 16/01/2017</t>
  </si>
  <si>
    <t>138/2017/DS-ST
15/9/2017</t>
  </si>
  <si>
    <t>399 ngày 03/11/2017</t>
  </si>
  <si>
    <t>Nộp án phí HSST là 1.087.600đ</t>
  </si>
  <si>
    <t>12/QĐ-CCTHADS
16/5/2019</t>
  </si>
  <si>
    <t>09/STKT, 04/8/2017</t>
  </si>
  <si>
    <t>3407 ngày 24/08/2017</t>
  </si>
  <si>
    <t>64
21/9/2018</t>
  </si>
  <si>
    <t>156/HSST, 04/8/2017</t>
  </si>
  <si>
    <t>1614 ngày 02/03/2018</t>
  </si>
  <si>
    <t>59
21/9/2018</t>
  </si>
  <si>
    <t>18/LĐST, 13/8/2015</t>
  </si>
  <si>
    <t>186 ngày 02/11/2015</t>
  </si>
  <si>
    <t>28/QĐST-DS
08/4/2016</t>
  </si>
  <si>
    <t>516 ngày 08/11/2016</t>
  </si>
  <si>
    <t>79/STDS, 09/9/2010</t>
  </si>
  <si>
    <t>958 ngày 19/12/2016</t>
  </si>
  <si>
    <t>NGUYỄN VĂN THANH</t>
  </si>
  <si>
    <t xml:space="preserve"> 75/92 tổ 37, KP5, P.Hiệp An, Thủ Dầu Một, BDương</t>
  </si>
  <si>
    <t>73/HSPT 19/11/2014  Bình Dương</t>
  </si>
  <si>
    <t>70 ngày 24/11/2015</t>
  </si>
  <si>
    <t>Bồi thường 134000000 đồng</t>
  </si>
  <si>
    <t>05/QĐ-CTHADS 14/02/2019</t>
  </si>
  <si>
    <t>KP.Hòa Lân 2, P.Thuận Giao, Thuận An, Bình Dương</t>
  </si>
  <si>
    <t xml:space="preserve">08/QĐST-KDTM 06/02/2013 của TAND Thuận An </t>
  </si>
  <si>
    <t>Cty CP du lịch Đất Thủ</t>
  </si>
  <si>
    <t>46 Đại lộ Bình Dương, Phú Hòa, TDM</t>
  </si>
  <si>
    <t>27/QĐST-KDTM 21.7.2011 Bình Dương</t>
  </si>
  <si>
    <t>57 ngày 26/10/2011</t>
  </si>
  <si>
    <t>Nợ 120.436.983 đồng</t>
  </si>
  <si>
    <t>31 - 02/7/2019</t>
  </si>
  <si>
    <t>Nguyễn Thị Phương Trúc</t>
  </si>
  <si>
    <t>KP.Mỹ Hiệp, Thái Hòa, Tân Uyên</t>
  </si>
  <si>
    <t>947/PQ-PN 02.3.2018 TTTTTM Phía Nam</t>
  </si>
  <si>
    <t>173 ngày 25.01.2019</t>
  </si>
  <si>
    <t>Nợ 60.583.349 đồng</t>
  </si>
  <si>
    <t>21.6.2019</t>
  </si>
  <si>
    <t>30 - 02.7.2019</t>
  </si>
  <si>
    <t>Lâm Cẩm Lệ</t>
  </si>
  <si>
    <t>ấp Tân Hóa, Tân Vĩnh Hiệp, Tân Uyên</t>
  </si>
  <si>
    <t>985/PQ-PN 02.3.2018 TTTTTM Phía Nam</t>
  </si>
  <si>
    <t>172 ngày 25.01.2019</t>
  </si>
  <si>
    <t>Nợ 78.097.679 đồng</t>
  </si>
  <si>
    <t>09/QĐ-PT ngày 03/4/2015 của TAND tối cao</t>
  </si>
  <si>
    <t>1011/2013/HSPT 03/10/2013 của TANDTC</t>
  </si>
  <si>
    <t>98/DSST  06/9/2013 của TAND Bình Dương</t>
  </si>
  <si>
    <t>D12, lô 23-24 KP.Bình Thuận 2, p.Thuận Giao, Thuận An,  Bình Dương</t>
  </si>
  <si>
    <t>22/QĐST-KDTM* 16/7/2016 của TAND Thuận An</t>
  </si>
  <si>
    <t>17 Ngô Quyền, tổ 43, khu 6, p.Phú Cường, tp Thủ Dầu Một, Bình Dương</t>
  </si>
  <si>
    <t>Thanh Tuyền, Dầu Tiếng</t>
  </si>
  <si>
    <t>Tân Long, Phú Giáo</t>
  </si>
  <si>
    <t>số 166/QĐKDTM-ST 17/6/2005  của TANDTP.HCM</t>
  </si>
  <si>
    <t>Công ty TNHH SX-TM Đại Hải</t>
  </si>
  <si>
    <t>Bản án số 16/KDTM ngày 02/3/2005 của TANDTC - Tòa PT tại TP Hồ Chí Minh</t>
  </si>
  <si>
    <t>330 ngày 18/04/2005</t>
  </si>
  <si>
    <t>Nợ 51.999.000</t>
  </si>
  <si>
    <t>95/5B KP.Đông An, P.Tân Đông Hiệp, Dĩ An, Bình Dương</t>
  </si>
  <si>
    <t>27/HSST 14/8/2017 TAND tỉnh Bình Dương</t>
  </si>
  <si>
    <t>40/22, đường Bà Na, khu phố Đông Tân, PTĐH,TXDA,BD</t>
  </si>
  <si>
    <t>160, KP.Bình  Phước, P.Bình Nhâm, Thuận An, Bình Dương</t>
  </si>
  <si>
    <t>ấp Phú Thọ, xã Phú Chánh, Tân Uyên</t>
  </si>
  <si>
    <t>43/14, KP Đông, Vĩnh Phú, TA</t>
  </si>
  <si>
    <t>904-1, P. Hoa Kok, quận Kang Seo, thủ đô Xơ-Un, Hàn Quốc</t>
  </si>
  <si>
    <t>94/3A, Thạnh Hòa B, An Thạnh, Thuận An, BD</t>
  </si>
  <si>
    <t>149A/2, khu phố Thạnh Lợi, An Thạnh, Thuận An, BD</t>
  </si>
  <si>
    <t>D19/20, KDC Thuận Giao, Thuận An, BD</t>
  </si>
  <si>
    <t>11L/1F, Đồng An 2, Bình Hòa, Thuận An</t>
  </si>
  <si>
    <t>3/8, tổ 2, KP Bình Hòa, Lái Thiêu, TA</t>
  </si>
  <si>
    <t>248/PQ-PN-10/02/2018. TTTTTM phía Nam</t>
  </si>
  <si>
    <t>A1 13.14 ấp Đông An 2, P.Bình Hòa, Thuận An, Bình Dương</t>
  </si>
  <si>
    <t>607/PQ-PN 12/4/2018-TTTTTM phía Nam</t>
  </si>
  <si>
    <t>P,K7, nhà trọ Út Trọng, Hòa Lân 1, Thuận Giao, Thuận An, Bình Dương</t>
  </si>
  <si>
    <t>997/PQ-PN 02/3/2018-TTTTTM phía Nam</t>
  </si>
  <si>
    <t>Phòng 46, nhà trọ Bà Tám, KP.Bình Phú, Bình Chuẩn, Thuận An, Bình Dương</t>
  </si>
  <si>
    <t>632/2018/PQ-PN 12/4/2018-TTTTTM phía Nam</t>
  </si>
  <si>
    <t>426/2018/HS-PT-07/8/2018, TAND cấp cao</t>
  </si>
  <si>
    <t>20574/PQ-TT-27/9/2017-TTTTTM Đông Phương</t>
  </si>
  <si>
    <t>24856/PQTT-07/11/2017-TTTTTM Đông Dương</t>
  </si>
  <si>
    <t>Trần Ngọc Thành</t>
  </si>
  <si>
    <t>aấp 6, phường Thới Hòa, Bến Cát</t>
  </si>
  <si>
    <t>24675/PQ-TT 06.11.2017 TTTTTM phía Nam</t>
  </si>
  <si>
    <t>246 - 22/6/2018</t>
  </si>
  <si>
    <t>Trả Công ty Home Credit Việt Nam 42.871.950 đồng</t>
  </si>
  <si>
    <t>32 - 29/7/2019</t>
  </si>
  <si>
    <t>Phán quyết 101/PQ-PN 10/02/2017 của TTTTTM Phía Nam</t>
  </si>
  <si>
    <t>Phán quyết 271/2017/PQ-PN 10/02/2017 của TTTTTM Phía Nam</t>
  </si>
  <si>
    <t>Phán quyết 316/PQ-PN 10/02/2017 của TTTTTM Phía Nam</t>
  </si>
  <si>
    <t>Phán quyết 439/PQ-PN 10/02/2018 của TTTTTM Phía Nam</t>
  </si>
  <si>
    <t>331/PQ-PN 10/02/2018 của TTTTTM Phía Nam</t>
  </si>
  <si>
    <t>92/PQ-PN ngày 10/02/2018 của TTTTTM Phía Nam</t>
  </si>
  <si>
    <t>Trả cho Công ty tài chính TNHH MTV Home Credit Việt Nam 27.827.000 đồng; Phí trọng tài 1.991.350 đồng,</t>
  </si>
  <si>
    <t>4863/PQ-TT-07/02/2018-TTTTTM Đông Phương</t>
  </si>
  <si>
    <t>Nguyễn Thiị Ngọc Huệ</t>
  </si>
  <si>
    <t>Hiệp An, TDM</t>
  </si>
  <si>
    <t>401/PQ-TT 04.01.2018 TTTTTM Phương Đông</t>
  </si>
  <si>
    <t>389-14/9/2018</t>
  </si>
  <si>
    <t>Nợ 26723.850 đồng</t>
  </si>
  <si>
    <t>11 - 22.3.2019</t>
  </si>
  <si>
    <t>Bản án 382/HSPT 25/7/2017 của TAND cấp cao tại TP.HCM</t>
  </si>
  <si>
    <t>Phán quyết 484/PQ-PN 10/02/2018 của TTTTTM Phía Nam</t>
  </si>
  <si>
    <t>phòng 8, nhà trọ Nguyễn Văn Sính, Kp Long Bình, p.Khánh Bình, Tân Uyên, Bình Dương</t>
  </si>
  <si>
    <t>Phán quyết 431/PQ-PN 10/02/2018 của TTTTTM Phía Nam</t>
  </si>
  <si>
    <t>456/PQ-PN10/02/2018 của TTTTTM Phía Nam</t>
  </si>
  <si>
    <t>559/2017/PQ-PN 10/02/2018 của TTTTTM Phía Nam</t>
  </si>
  <si>
    <t>16/2017/PQ-PN 29/01/2018 của TTTTTM Phía Nam</t>
  </si>
  <si>
    <t>435/2017/PQ-PN 10/02/2018 của TTTTTM Phía Nam</t>
  </si>
  <si>
    <t>61/2017/PQ-PN 10/02/2018  TTTTTM Phía Nam</t>
  </si>
  <si>
    <t>534/PQ-PN 10/02/2018 của TTTTTM Phía Nam</t>
  </si>
  <si>
    <t>249/DS-PT-17/10/2017-TAND cấp cao TPHCM</t>
  </si>
  <si>
    <t>Công ty TNHH MTV Nguyễn Đại Trí Dũng</t>
  </si>
  <si>
    <t xml:space="preserve">
khu 6, Hiệp Thành</t>
  </si>
  <si>
    <t>14/KDTM-ST
06/9/2017</t>
  </si>
  <si>
    <t>931 ngày 03/01/2018</t>
  </si>
  <si>
    <t>Án phí 6.570.000 đồng</t>
  </si>
  <si>
    <t>34/QĐ-CCTHADS
18/7/2019</t>
  </si>
  <si>
    <t>Công ty CPSX thú nhồi bông Khởi Phát</t>
  </si>
  <si>
    <t xml:space="preserve">
phường Hiệp Thành, TDM</t>
  </si>
  <si>
    <t>2198 ngày 06/08/2018</t>
  </si>
  <si>
    <t>Án phí 6.173.000 đồng</t>
  </si>
  <si>
    <t>30/QĐ-CCTHADS
02/7/2019</t>
  </si>
  <si>
    <t>Công ty TNHH Lê Ngọc Hiền</t>
  </si>
  <si>
    <t>08/KDTM-ST
08/6/2016</t>
  </si>
  <si>
    <t>1179 ngày 03/01/2019</t>
  </si>
  <si>
    <t>Án phí 54.516.000 đồng</t>
  </si>
  <si>
    <t>31/QĐ-CCTHADS
12/7/2019</t>
  </si>
  <si>
    <t>14/KDTM-ST*
06/9/2017</t>
  </si>
  <si>
    <t>1088 ngày 19/01/2018</t>
  </si>
  <si>
    <t>Trần Minh Tuấn</t>
  </si>
  <si>
    <t xml:space="preserve"> số 14/9/, KP 9, P. Hiệp An</t>
  </si>
  <si>
    <t>1244 ngày 08/01/2019</t>
  </si>
  <si>
    <t>Nộp án phí 2.000.000 đồng</t>
  </si>
  <si>
    <t>36/QĐ-CCTHADS
19/7//2019</t>
  </si>
  <si>
    <t>Nông Thị Kim</t>
  </si>
  <si>
    <t>, 304, tổ 3, KP 5, P. Phú Hòa</t>
  </si>
  <si>
    <t>280/HSST
29/12/2017</t>
  </si>
  <si>
    <t>2300 ngày 14/08/2018</t>
  </si>
  <si>
    <t>ĐẶNG HỒ VŨ
NGUYỄN THỊ NGỌC HƯƠNG</t>
  </si>
  <si>
    <t xml:space="preserve">
P. Chánh Mỹ + Hiệp Thành</t>
  </si>
  <si>
    <t>204/2014/DSPT
05/9/2014</t>
  </si>
  <si>
    <t>377 ngày 30/10/2014</t>
  </si>
  <si>
    <t xml:space="preserve"> Nợ 830.000.000đ  + Lãi suất chậm THA</t>
  </si>
  <si>
    <t>39/QĐ-CCTHADS
19/7/2019</t>
  </si>
  <si>
    <t>Nợ 589.961.000đ và tiền lãi suất chậm thi hành án</t>
  </si>
  <si>
    <t>Vương Nguyễn Minh Châu bồi thường cho Ngô Thị Tú Anh số tiền 10.000.000đ và lãi suất chậm thi hành án</t>
  </si>
  <si>
    <t>Đặng Hồ Vũ</t>
  </si>
  <si>
    <t>38/2014/DSST
06/5/2014</t>
  </si>
  <si>
    <t>984 ngày 11/01/2018</t>
  </si>
  <si>
    <t>Nợ 799.286.000đ  + lãi suất chậm THA</t>
  </si>
  <si>
    <t>33/QĐ-CCTHADS ngày 15/7/2019</t>
  </si>
  <si>
    <t>Nợ số tiền 11.794.544đồng</t>
  </si>
  <si>
    <t>Nợ 1.520.063.000đ + lS</t>
  </si>
  <si>
    <t xml:space="preserve">CTY CP SẢN PHẨM SỨC </t>
  </si>
  <si>
    <t xml:space="preserve"> KHOẺ ĐỜI SỐNG MỚI</t>
  </si>
  <si>
    <t>34- 21/6/2019</t>
  </si>
  <si>
    <t>CTY CP SẢN PHẨM SỨC</t>
  </si>
  <si>
    <t>32- 21/6/2019</t>
  </si>
  <si>
    <t>CÔNG TY CP SẢN PHẢM  SỨC KHỎE ĐỜI SỐNG MỚI</t>
  </si>
  <si>
    <t xml:space="preserve">  Thuận Giao</t>
  </si>
  <si>
    <t>2624 ngày 06/06/2016</t>
  </si>
  <si>
    <t>Nợ 19,482,376đồng</t>
  </si>
  <si>
    <t>40- 26/7/2019</t>
  </si>
  <si>
    <t>Nợ 1,073,935,134đồng</t>
  </si>
  <si>
    <t>33- 21/6/2019</t>
  </si>
  <si>
    <t>NGUYỄN QUANG TRUNG</t>
  </si>
  <si>
    <t xml:space="preserve">
5/148 Hòa Lân 1, Thuận Giao</t>
  </si>
  <si>
    <t>QĐ 08/DSST
12/02/2019</t>
  </si>
  <si>
    <t>1205 ngày 14/03/2019</t>
  </si>
  <si>
    <t>Nợ 64,046,000đồng</t>
  </si>
  <si>
    <t>37- 05/7/2019</t>
  </si>
  <si>
    <t>LA BÁ TÒNG</t>
  </si>
  <si>
    <t>ĐỊA CHỈ: 39/4 KP ĐÔNG NHÌ, LÁI THIÊU, THUẬN AN</t>
  </si>
  <si>
    <t>71/2012/DSST
05/10/2012</t>
  </si>
  <si>
    <t>369 ngày 21/11/2012</t>
  </si>
  <si>
    <t>ÁN PHÍ DSST 729.000 đồng</t>
  </si>
  <si>
    <t>59/QĐ-CCTHADS
31/7/2019</t>
  </si>
  <si>
    <t xml:space="preserve">
CỐNG NHỘC LẦM;
NGUYỄN THỊ THU THẢO</t>
  </si>
  <si>
    <t>ĐỊA CHỈ: 119/36 KP ĐÔNG TƯ, P LÁI THIÊU</t>
  </si>
  <si>
    <t>62/2015/STDS
21/7/2015</t>
  </si>
  <si>
    <t>3018 ngày 19/08/2015</t>
  </si>
  <si>
    <t>ÁN PHÍ DSST: 3.225.000 đồng</t>
  </si>
  <si>
    <t>58/QĐ-CCTHADS
31/7/2019</t>
  </si>
  <si>
    <t>NGUYỄN THỊ MỘNG XUÂN</t>
  </si>
  <si>
    <t>ĐỊA CHỈ: KP HƯNG THỌ, HƯNG ĐỊNH
LÊ VĂN DŨNG*ĐỊA CHỈ: 86/4A KP LONG THỚI, P LÁI THIÊU</t>
  </si>
  <si>
    <t>201/2014/DSPT
05/9/2014</t>
  </si>
  <si>
    <t>1020 ngày 07/12/2015</t>
  </si>
  <si>
    <t>ÁN PHÍ DSST 5.250.000 đồng</t>
  </si>
  <si>
    <t>52/QĐ-CCTHADS
31/7/2019</t>
  </si>
  <si>
    <t>ĐỊA CHỈ:  KP HƯNG THỌ, HƯNG ĐỊNH
LÊ VĂN DŨNG*ĐỊA CHỈ: 86/4A KP LONG THỚI, P LÁI THIÊU</t>
  </si>
  <si>
    <t>202/2014/DSPT
05/9/2014</t>
  </si>
  <si>
    <t>1014 ngày 07/12/2015</t>
  </si>
  <si>
    <t>53/QĐ-CCTHADS
31/7/2019</t>
  </si>
  <si>
    <t>LÝ TRẦN HUỲNH VŨ</t>
  </si>
  <si>
    <t>ĐỊA CHỈ: 93 KP ĐÔNG TƯ, LÁI THIÊU</t>
  </si>
  <si>
    <t>118/2017/DSST
19/12/2017</t>
  </si>
  <si>
    <t>1514 ngày 10/04/2018</t>
  </si>
  <si>
    <t>ÁN PHÍ DSST: 4.290.000 đồng</t>
  </si>
  <si>
    <t>54/QĐ-CCTHADS
31/7/2019</t>
  </si>
  <si>
    <t>DĐINH THỊ BÍCH THU, NGUYỄN VĂN BÌNH</t>
  </si>
  <si>
    <t>ĐỊA CHỈ: 195/5C CMT8, KP HÒA LONG, LÁI THIÊU</t>
  </si>
  <si>
    <t>39/2018/STDS
17/9/2018</t>
  </si>
  <si>
    <t>1251 ngày 14/03/2019</t>
  </si>
  <si>
    <t>ÁN PHÍ DSST: 4.800.000 đồng</t>
  </si>
  <si>
    <t>56/QĐ-CCTHADS
31/7/2019</t>
  </si>
  <si>
    <t>PHẠM TẤN HÙNG (NÓT)</t>
  </si>
  <si>
    <t>ĐỊA CHỈ:  11/5C KP HÒA LONG, LÁI THIÊU</t>
  </si>
  <si>
    <t>15/2019/HSST
17/01/2019</t>
  </si>
  <si>
    <t>1518 ngày 16/04/2019</t>
  </si>
  <si>
    <t>ÁN PHÍ: 
HSST 200.000đồng
DSST 400.000 đồng
TLBC: 7.500.000 đồng</t>
  </si>
  <si>
    <t>55/QĐ-CCTHADS
31/7/2019</t>
  </si>
  <si>
    <t>ĐỊA CHỈ: 11/5C KP HÒA LONG, LÁI THIÊU</t>
  </si>
  <si>
    <t>100 ngày 07/10/2015</t>
  </si>
  <si>
    <t>BỒI THƯỜNG CHO ÔNG TRẦN VĂN HUYNH 3.000.000 đồng</t>
  </si>
  <si>
    <t>57/QĐ-CCTHADS
31/7/2019</t>
  </si>
  <si>
    <t>ĐỊA CHỈ: 529 KP NGUYỄN TRÃI, LÁI THIÊU</t>
  </si>
  <si>
    <t>2422 ngày 16/05/2017</t>
  </si>
  <si>
    <t>TRẢ NỢ NHTMCP VIỆT NAM THỊNH VƯỢNG 44.218.000 đồng</t>
  </si>
  <si>
    <t>43/QĐ-CCTHADS
31/7/2019</t>
  </si>
  <si>
    <t xml:space="preserve">ĐỊA CHỈ: 119/36 KP ĐÔNG TƯ, LÁI THIÊU </t>
  </si>
  <si>
    <t>84 ngày 11/10/2017</t>
  </si>
  <si>
    <t>NỢ NH TMCP VN THỊNH VƯỢNG 32.232.000 đồng</t>
  </si>
  <si>
    <t>48/QĐ-CCTHADS
31/7/2019</t>
  </si>
  <si>
    <t>ĐỊA CHỈ:  38/3 KP ĐÔNG NHÌ, LÁI THIÊU</t>
  </si>
  <si>
    <t>1653 ngày 18/04/2018</t>
  </si>
  <si>
    <t xml:space="preserve">TRẢ NỢ NHTMCP VIỆT NAM THỊNH VƯỢNG 17.239.000 đồng </t>
  </si>
  <si>
    <t>45/QĐ-CCTHADS
31/7/2019</t>
  </si>
  <si>
    <t>PHẠM HOÀNG SANG</t>
  </si>
  <si>
    <t>ĐỊA CHỈ: 393A KP NGUYỄN TRÃI, LÁI THIÊU</t>
  </si>
  <si>
    <t>120/2017/DSST
07/9/2017</t>
  </si>
  <si>
    <t>1651 ngày 18/04/2018</t>
  </si>
  <si>
    <t>TRẢ NỢ NHTMCP VIỆT NAM THỊNH VƯỢNG 38.862.000 đồng</t>
  </si>
  <si>
    <t>46/QĐ-CCTHADS
31/7/2019</t>
  </si>
  <si>
    <t>NGUYỄN HỮU ĐỨC</t>
  </si>
  <si>
    <t>ĐỊA CHỈ: 1/1 KP HÒA LONG, LÁI THIÊU</t>
  </si>
  <si>
    <t>115/2017/QĐST-DS
11/12/2017</t>
  </si>
  <si>
    <t>1504 ngày 04/04/2018</t>
  </si>
  <si>
    <t>TRẢ NỢ ÔNG PHAN VĂN TRÍ: 25.500.000 đồng</t>
  </si>
  <si>
    <t>51/QĐ-CCTHADS
31/7/2019</t>
  </si>
  <si>
    <t>NGUYỄN THỊ HIỀN</t>
  </si>
  <si>
    <t>ĐỊA CHỈ: 10 KP ĐÔNG TƯ, P LÁI THIÊU</t>
  </si>
  <si>
    <t>15/2018/QĐST-DS
03/4/2018</t>
  </si>
  <si>
    <t>1855 ngày 11/05/2018</t>
  </si>
  <si>
    <t>NỢ BÀ PHAN THỊ NHƯ Ý:  1.500.000.000 đồng</t>
  </si>
  <si>
    <t>41/QĐ-CCTHADS
30/7/2019</t>
  </si>
  <si>
    <t>ĐỊA CHỈ: 82/10 KP CHỢ, P LÁI THIÊU</t>
  </si>
  <si>
    <t>2660 ngày 16/07/2018</t>
  </si>
  <si>
    <t>BỒI THƯỜNG 10.000.000 đồng</t>
  </si>
  <si>
    <t>49/QĐ-CCTHADS
31/7/2019</t>
  </si>
  <si>
    <t>ĐỊA CHỈ:  132/4C KP HÒA LONG, LÁI THIÊU</t>
  </si>
  <si>
    <t>2825 ngày 03/08/2018</t>
  </si>
  <si>
    <t>TRẢ NỢ NHTMCP VIỆT NAM THỊNH VƯỢNG 25.513.000 đồng</t>
  </si>
  <si>
    <t>44/QĐ-CCTHADS
31/7/2019</t>
  </si>
  <si>
    <t>ĐỊA CHỈ: 93 ĐÔNG TƯ, LÁI THIÊU</t>
  </si>
  <si>
    <t>1857 ngày 07/05/2019</t>
  </si>
  <si>
    <t>NỢ NH TMCP VN THỊNH VƯỢNG 171.611.000 đồng</t>
  </si>
  <si>
    <t>50/QĐ-CCTHADS
31/7/2019</t>
  </si>
  <si>
    <t>TRẦN VĂN DŨNG</t>
  </si>
  <si>
    <t>44/3A khu phố Thạnh Hòa B - An Thạnh</t>
  </si>
  <si>
    <t>149/DSST
28/12/2017</t>
  </si>
  <si>
    <t>1770 ngày 09/05/2018</t>
  </si>
  <si>
    <t>Án phí: 8.388.750 đồng</t>
  </si>
  <si>
    <t>QĐ: 36/QĐ-CCTHADS ngày 02/7/2019</t>
  </si>
  <si>
    <t>178 khu phố Hưng Phước - Hưng Định</t>
  </si>
  <si>
    <t>Án: 81/HNST
03/10/2018</t>
  </si>
  <si>
    <t>1079 ngày 05/03/2019</t>
  </si>
  <si>
    <t>CDNC: 16.500.000 đồng</t>
  </si>
  <si>
    <t>QĐ: 35/QĐ-CCTHADS ngày 02/7/2019</t>
  </si>
  <si>
    <t xml:space="preserve">Công ty TNHHH TMDV Vận Tải giao nhận và sếp dỡ THI, </t>
  </si>
  <si>
    <t>Khu phố Trung, p. Vĩnh phú</t>
  </si>
  <si>
    <t>23/KDTM
19/9/2016
TAND tx. Thuận An</t>
  </si>
  <si>
    <t>386 ngày 01/11/2016</t>
  </si>
  <si>
    <t xml:space="preserve">Công ty TNHH Thương mại DV vận tải giao nhận và xếp dỡ T.H.T
</t>
  </si>
  <si>
    <t>khu phố Trung, P. Vĩnh Phú</t>
  </si>
  <si>
    <t>*23/KDTM
19/9/2016
TAND tx. Thuận An</t>
  </si>
  <si>
    <t>2091 ngày 10/04/2017</t>
  </si>
  <si>
    <t>NỢ: 503.567.000</t>
  </si>
  <si>
    <t>39/QĐ-CCTHADS
26/7/2019</t>
  </si>
  <si>
    <t>Bùi Văn Sáng</t>
  </si>
  <si>
    <t xml:space="preserve">
59/17 Bình Đường 3, An Bình, Dĩ An, BD</t>
  </si>
  <si>
    <t>Nguyễn Hải Linh</t>
  </si>
  <si>
    <t xml:space="preserve">
55 đường Xuyên Á, Bình Đường 2, An Bình, Dĩ An,BD</t>
  </si>
  <si>
    <t>26/2018/QĐST-DS
7/5/2018</t>
  </si>
  <si>
    <t>63 ngày 05/10/2018</t>
  </si>
  <si>
    <t xml:space="preserve">Trả cho Lê Minh Ngọc 10.165.000đ </t>
  </si>
  <si>
    <t>21/QĐ-CCTHADS
15/6/2019</t>
  </si>
  <si>
    <t>28/2018/QĐST-DS
7/5/2018</t>
  </si>
  <si>
    <t>64 ngày 05/10/2018</t>
  </si>
  <si>
    <t xml:space="preserve">Trả choNguyễn Quang Thanh 17.280.000đ </t>
  </si>
  <si>
    <t>19/QĐ-CCTHADS
15/6/2019</t>
  </si>
  <si>
    <t>27/2018/QĐST-DS
7/5/2018</t>
  </si>
  <si>
    <t>65 ngày 05/10/2018</t>
  </si>
  <si>
    <t>Trả choTRần Văn Nghiêmđ  46.870.000đ</t>
  </si>
  <si>
    <t>20/QĐ-CCTHADS
15/6/2019</t>
  </si>
  <si>
    <t>Đặng Văn Thuần</t>
  </si>
  <si>
    <t>Lý Chính Trực</t>
  </si>
  <si>
    <t>293 ngày 01/11/2016</t>
  </si>
  <si>
    <t>Nguyễn Thị Trinh</t>
  </si>
  <si>
    <t>22/DSST ngày 26/9/2018 của TAND Phú Giáo</t>
  </si>
  <si>
    <t>383 ngày 15/01/2019</t>
  </si>
  <si>
    <t>Án phí DSST 22490000</t>
  </si>
  <si>
    <t>11
18/7/2019</t>
  </si>
  <si>
    <t>418 ngày 25/01/2019</t>
  </si>
  <si>
    <t>Thanh toán nợ CD 462,250,000</t>
  </si>
  <si>
    <t>12
18/7/2019</t>
  </si>
  <si>
    <t>26
09/05/2019</t>
  </si>
  <si>
    <t>38
19/06/2019</t>
  </si>
  <si>
    <t>04/DSST
15/05/2018</t>
  </si>
  <si>
    <t>Nguyễn Văn Đẩu</t>
  </si>
  <si>
    <t>Ấp Hố Muôn, xã Long Nguyên, huyện Bàu Bàng, tỉnh Bình Dương</t>
  </si>
  <si>
    <t>10/HNGĐ-ST
27/01/2011</t>
  </si>
  <si>
    <t>815
06/05/2011</t>
  </si>
  <si>
    <t>Nộp án phí DSST: 5,429,000 đồng</t>
  </si>
  <si>
    <t>Ấp Bến Sắn, xã Long Nguyên, huyện Bàu Bàng, tỉnh Bình Dương</t>
  </si>
  <si>
    <t>296/QĐST-HN
29/10/2012</t>
  </si>
  <si>
    <t>411
07/03/2018</t>
  </si>
  <si>
    <t>Cấp dưỡng nuôi con cho Đặng Thah Thuận 14,000,000 đồng</t>
  </si>
  <si>
    <t>Đoàn Minh Hùng</t>
  </si>
  <si>
    <t>Ấp Sa Thêm, xã Long Nguyên, huyện Bàu Bàng, tỉnh Bình Dương</t>
  </si>
  <si>
    <t xml:space="preserve">21/HSST
03/02/2014
</t>
  </si>
  <si>
    <t>1441
18/03/2014</t>
  </si>
  <si>
    <t>Phạt: 27,450,000 đồng;
Sung công: 2,150,000 đồng</t>
  </si>
  <si>
    <t>Lê Tminh Trí</t>
  </si>
  <si>
    <t>Ấp 2, xã Trừ Văn Thố, huyện Bàu Bàng, tỉnh Bình Dương</t>
  </si>
  <si>
    <t>40/HSST
27/05/2016</t>
  </si>
  <si>
    <t>880
04/7/2016</t>
  </si>
  <si>
    <t>Phạt: 3,000,000 đồng;
Án phí: 200,000 đồng</t>
  </si>
  <si>
    <t>Nguyễn Văn Khoa</t>
  </si>
  <si>
    <t>39/QĐST-HN
15/04/2015</t>
  </si>
  <si>
    <t>77
05/10/2018</t>
  </si>
  <si>
    <t>CDNC cho bà Nguyễn Thị Bé Hệp 33,600,000 đồng</t>
  </si>
  <si>
    <t>Nguyễn Thái Bình</t>
  </si>
  <si>
    <t>Ấp Long Bình, xã Long Nguyên, huyện Bàu Bàng, tỉnh Bình Dương</t>
  </si>
  <si>
    <t>29/QĐST-HN
02/04/2009</t>
  </si>
  <si>
    <t>664
10/04/2009</t>
  </si>
  <si>
    <t>CDNC cho bà Nguyễn Thị Hồng 14,400,000 đồng</t>
  </si>
  <si>
    <t>Ấp  Nhà Mát, xã Long Nguyên, huyện Bàu Bàng, tỉnh Bình Dương</t>
  </si>
  <si>
    <t>178/QĐST-HN
05/06/2013</t>
  </si>
  <si>
    <t>591
05/12/2013</t>
  </si>
  <si>
    <t>CDNC cho bà Nguyễn Thanh Tâm  72,000,000 đồng</t>
  </si>
  <si>
    <t>17/QĐ-CCTHADS 05/3/2019</t>
  </si>
  <si>
    <t>20/QĐ-CCTHADS 18/3/2019</t>
  </si>
  <si>
    <t xml:space="preserve">Nguyễn Văn Vũ </t>
  </si>
  <si>
    <t xml:space="preserve">Ngô Thị Kim Phượng </t>
  </si>
  <si>
    <t>Lai Khê, Lai Hưng, Bàu Bàng, Bình Dương</t>
  </si>
  <si>
    <t>15 - 02/8/2016</t>
  </si>
  <si>
    <t>1005 ngày 08/08/2016</t>
  </si>
  <si>
    <t xml:space="preserve">Trả cho bà Huỳnh Thị Diệp Thanh 160.000.000đồng </t>
  </si>
  <si>
    <t>63/QĐ-CCTHADS
15/7/2019</t>
  </si>
  <si>
    <t xml:space="preserve">Lê Nguyễn Kim Thúy </t>
  </si>
  <si>
    <t>101 - 08/7/2016</t>
  </si>
  <si>
    <t>26 ngày 03/10/2016</t>
  </si>
  <si>
    <t>Thanh toán cho ông Trần Văn Tâm 57.500.000 đồng và Lãi suất chậm THA</t>
  </si>
  <si>
    <t>68/QĐ-CCTHADS
15/7/2019</t>
  </si>
  <si>
    <t>09/QĐ-CCTHADS 12/01/18</t>
  </si>
  <si>
    <t>177 ngày 22/11/2016</t>
  </si>
  <si>
    <t>Trả cho bà Đặng Thị Lắc 54.000.000 đồng và Lãi suất chậm THA</t>
  </si>
  <si>
    <t>65/QĐ-CCTHADS
15/7/2019</t>
  </si>
  <si>
    <t>178 ngày 22/11/2016</t>
  </si>
  <si>
    <t>Trả cho bà Trần Thị Thanh Thủy, Nguyễn Hữ Thọ 108.000.000 đồng và Lãi suất chậm THA</t>
  </si>
  <si>
    <t>64/QD-CCTHADS
15/7/2019</t>
  </si>
  <si>
    <t>14/QĐ-CCTHADS 23/5/2018</t>
  </si>
  <si>
    <t>19/QĐ-CCTHADS 18/3/2019</t>
  </si>
  <si>
    <t>07/QĐ-CCTHADS 8/01/18</t>
  </si>
  <si>
    <t>13/QĐ-CCTHADS 18/5/20218</t>
  </si>
  <si>
    <t xml:space="preserve">TRần Văn Lợi, Lê Nguyễn Kim Thúy </t>
  </si>
  <si>
    <t>ấp Lai Khê, Lai Hưng, Bàu Bàng, Bình Dương</t>
  </si>
  <si>
    <t>398 ngày 07/03/2018</t>
  </si>
  <si>
    <t>Trả cho bà Đỗ Thị Mai Oanh 102.211.000 đồng</t>
  </si>
  <si>
    <t>66/QĐ-CCTHADS
15/7/2019</t>
  </si>
  <si>
    <t>15/QĐ-CCTHADS 28/5/2018</t>
  </si>
  <si>
    <t>11/QĐ-CCTHADS 25/01/2019</t>
  </si>
  <si>
    <t>13/QĐ-CCTHADS 25/01/2019</t>
  </si>
  <si>
    <t>14/QĐ-CCTHADS 25/01/2019</t>
  </si>
  <si>
    <t>15/QĐ-CCTHADS 25/01/2019</t>
  </si>
  <si>
    <t>18/QĐ-CCTHADS 05/3/2019</t>
  </si>
  <si>
    <t xml:space="preserve">Nguyễn Thị Diễm Thúy </t>
  </si>
  <si>
    <t>KP Xà Mách, TT Lai Uyên, Bàu Bàng, Bình Dương</t>
  </si>
  <si>
    <t>36-21/4/2017</t>
  </si>
  <si>
    <t>2064 ngày 02/07/2018</t>
  </si>
  <si>
    <t xml:space="preserve">
KP2, MP</t>
  </si>
  <si>
    <t>18/HSST
21/02/2017</t>
  </si>
  <si>
    <t>1514 ngày 05/06/2017</t>
  </si>
  <si>
    <t>25/QĐ-CCTHADS 
22/7/2019</t>
  </si>
  <si>
    <t>Hồ Văn Cường</t>
  </si>
  <si>
    <t xml:space="preserve">
Kp 3, Mp</t>
  </si>
  <si>
    <t>73/QĐST-DS
06/9/2016</t>
  </si>
  <si>
    <t>1339 ngày 12/05/2017</t>
  </si>
  <si>
    <t>Thanh toán cho Ngân hàng: 39.307.000 đ</t>
  </si>
  <si>
    <t>24/QĐ-CCTHADS 
22/7/2019</t>
  </si>
  <si>
    <t>1515 ngày 05/06/2017</t>
  </si>
  <si>
    <t>Bồi thường: 32.000.000 đ</t>
  </si>
  <si>
    <t>26/QĐ-CCTHADS 
22/7/2019</t>
  </si>
  <si>
    <t>1516 ngày 05/06/2017</t>
  </si>
  <si>
    <t>Bồi thường: 115.000.000 đ</t>
  </si>
  <si>
    <t>27/QĐ-CCTHADS 
22/7/2019</t>
  </si>
  <si>
    <t>Lý Thị Huệ</t>
  </si>
  <si>
    <t>37 - 21/06/2013</t>
  </si>
  <si>
    <t>2599 ngày 05/08/2014</t>
  </si>
  <si>
    <t>TT: 4.600.000đ</t>
  </si>
  <si>
    <t>2598 ngày 05/08/2014</t>
  </si>
  <si>
    <t>TT: 100.000.000đ</t>
  </si>
  <si>
    <t>Đặng Thị Lên
Đặng Thị Vĩnh
Trần Thị Biên
Đặng Văn Giới</t>
  </si>
  <si>
    <t>127-29/5/2014
TAND T. BD</t>
  </si>
  <si>
    <t>926 ngày 21/11/2014</t>
  </si>
  <si>
    <t>AP: 26,181,400 đ</t>
  </si>
  <si>
    <t>82-15/7/2019</t>
  </si>
  <si>
    <t xml:space="preserve">Lê Phúc Khánh </t>
  </si>
  <si>
    <t xml:space="preserve"> ấp Hiệp Phước, Định Hiệp</t>
  </si>
  <si>
    <t>163-11/10/2018,HDT</t>
  </si>
  <si>
    <t>542 ngày 22/10/2018</t>
  </si>
  <si>
    <t>AP: 9,375,000 đ</t>
  </si>
  <si>
    <t>83-24/7/2019</t>
  </si>
  <si>
    <t>Nguyễn Thị Cẩm Hường</t>
  </si>
  <si>
    <t>Nhà trọ Tân Lộc, DC 3, Phường Mỹ Phước, Tx Bến cát, tỉnh Bình Dương</t>
  </si>
  <si>
    <t>834/2017/PQ-PN -02/3/2018 của TT trọng tài TM phía Nam</t>
  </si>
  <si>
    <t>180/QĐ-CTHADS-25/01/2019</t>
  </si>
  <si>
    <t>Trả cho Công ty Tài chính TNHH một thành viên Ngân hàng VN Thịnh Vượng  số tiền (nợ gốc, lãi, phí) 53.083.109  đồng</t>
  </si>
  <si>
    <t>37-19/8/2019</t>
  </si>
  <si>
    <t>Công ty TNHH Cresyn Việt Nam</t>
  </si>
  <si>
    <t>A-H5-CN và A-5G-CN Khu công nghiệp Mỹ Phước 3, Phường Chánh Phú Hòa, Tx Bến Cát, tỉnh Bình Dương</t>
  </si>
  <si>
    <t>01/2018/QĐKDTM-ST-16/01/2018 của TAND tỉnh Bình Dương</t>
  </si>
  <si>
    <t>Thanh toán cho lau Pa Sat Enterprise Limited 1.040.820,53 USD; 1.182.849,89 HKD; lãi suất theo quy định</t>
  </si>
  <si>
    <t>35-16/8/2019</t>
  </si>
  <si>
    <t>Phạm Thị Liễu</t>
  </si>
  <si>
    <t>Mẫu giáo Kiều Châu, H4, khu phố 6, Phường Thới Hòa, Tx Bến Cát, tỉnh Bình Dương</t>
  </si>
  <si>
    <t>662/2018/PQ-PN-12/4/2018 của TT trọng tài TM phía Nam</t>
  </si>
  <si>
    <t>176/QĐ-CTHADS-25/01/2019</t>
  </si>
  <si>
    <t>Trả cho Công ty tài chính TNHH Một thành viên Ngân hàng VN Thịnh Vượng số tiền 74.690.000 đồng</t>
  </si>
  <si>
    <t>36-19/8/2019</t>
  </si>
  <si>
    <t>125/2018/HSPT-13/3/2018 của TAND cấp cao tại TP. HCM</t>
  </si>
  <si>
    <t>194/QĐ-CTHADS-26/4/2018</t>
  </si>
  <si>
    <t>Nguyễn Nghĩa; Huỳnh Thị Tuyết Nhung</t>
  </si>
  <si>
    <t>Bà Nghĩa: 11/25, khu phố Nhị Đồng 1, Phường Dĩ An, Tx Dĩ An, tỉnh Bình Dương; Bà Nhung: Nhà trọ Kim Khánh, khu phố Chiêu Liêu, P. tân Đong Hiệp, Tx Dĩa An, tỉnh Bình Dương</t>
  </si>
  <si>
    <t>Bồi thường cho Nguyễn Thành Đạt số tiền 161.109.000 đồng</t>
  </si>
  <si>
    <t>34-09/8/2019</t>
  </si>
  <si>
    <t>Nguyễn Trung Thành</t>
  </si>
  <si>
    <t>ấp Chánh Long, xã Phú Chánh, Tx tân Uyên, tỉnh Bình Dương</t>
  </si>
  <si>
    <t>364/2017/HSPT-20/7/2017 của TAND cấp cao tại Tp. HCM</t>
  </si>
  <si>
    <t>317/QĐ-CTHADS-14/6/2019</t>
  </si>
  <si>
    <t>Bồi thường cho Nguyễn Thị Cẩm Hồng 170.000.000 đồng</t>
  </si>
  <si>
    <t>33-30/7/2019</t>
  </si>
  <si>
    <t>16/QĐCTHADS-08/10/2018</t>
  </si>
  <si>
    <t xml:space="preserve">DƯƠNG KIM THI </t>
  </si>
  <si>
    <t>29/3 khu phố 2, phường An Phú, thị xã Thuận An, tỉnh Bình Dương*</t>
  </si>
  <si>
    <t>BA: 10/DSST
01/3/2018</t>
  </si>
  <si>
    <t>2228 ngày 15/06/2018</t>
  </si>
  <si>
    <t>nộp án phí dân sự sơ thẩm 5.500.000đồng</t>
  </si>
  <si>
    <t>60/QD-CCTHDS ngày 02/08/2019</t>
  </si>
  <si>
    <t xml:space="preserve">CTY TMDV NGUYỄN HẢI PHƯƠNG </t>
  </si>
  <si>
    <t>số 29, khu phố 4, An Phú, Thuận An, Bình Dương*</t>
  </si>
  <si>
    <t>5-01/02/16</t>
  </si>
  <si>
    <t>2077 ngày 29/03/2016</t>
  </si>
  <si>
    <t xml:space="preserve">CTY TNHH TMDV NGUYỄN HẢI PHƯƠNG </t>
  </si>
  <si>
    <t>số 29, khu phố, An Phú, Thuận An, Bình Dương*</t>
  </si>
  <si>
    <t>10-19/06/2018</t>
  </si>
  <si>
    <t>3036 ngày 13/08/2018</t>
  </si>
  <si>
    <t>Nộp án phí kinh doanh thương mại sơ thẩm: 9.516.187đ</t>
  </si>
  <si>
    <t>62/QĐ-CCTHADS ngày 02/08/2019</t>
  </si>
  <si>
    <t xml:space="preserve">CÔNG TY TNHH TMDV NGUYỄN HẢI PHƯƠNG </t>
  </si>
  <si>
    <t>số 29, khu phố 4 , An Phú, Thuận An, Bình Dương*</t>
  </si>
  <si>
    <t>05-01/02/2016</t>
  </si>
  <si>
    <t>2586 ngày 13/05/2016</t>
  </si>
  <si>
    <t>Trả nợ bảo hiểm xã hội thị xã Thuận An 9.516.187đ</t>
  </si>
  <si>
    <t>64/QĐ-CCTHADS  ngày 02/08/2019</t>
  </si>
  <si>
    <t xml:space="preserve">CÔNG TY TNHH TM DV NGUYỄN HẢI PHƯƠNG </t>
  </si>
  <si>
    <t>372 ngày 07/11/2018</t>
  </si>
  <si>
    <t>TRẢ NỢ NGÂN HÀNG TMCP VIỆT NAM THỊNH VƯỢNG</t>
  </si>
  <si>
    <t>61/QĐ-CCTHADS ngày 02/8/2019</t>
  </si>
  <si>
    <t>PHAN HỒNG DIỄM THÚY; HUỲNH LINH KIỆT</t>
  </si>
  <si>
    <t>ĐỊA CHỈ: 04 KP BÌNH HÒA, LÁI THIÊU</t>
  </si>
  <si>
    <t>47/2018/STDS
15/10/2018</t>
  </si>
  <si>
    <t>223 ngày 24/10/2018</t>
  </si>
  <si>
    <t>NỢ BÀ TRƯƠNG THỊ HUỆ 2.513.750.000 ĐỒNG</t>
  </si>
  <si>
    <t>66/QĐ-CCTHADS NGÀY 23/8/2019</t>
  </si>
  <si>
    <t>HỒ DUY KHẮC</t>
  </si>
  <si>
    <t>33A/2 kp Thạnh Lộc - An Thạnh</t>
  </si>
  <si>
    <t>QĐ: 15/DSST
27/3/2019</t>
  </si>
  <si>
    <t>1305 ngày 01/04/2019</t>
  </si>
  <si>
    <t>Nợ: 1.450.000.000 đồng</t>
  </si>
  <si>
    <t>QĐ: 67/QĐ-CCTHADS ngày 27/8/2019</t>
  </si>
  <si>
    <t>QĐ: 14/DSST
26/3/2019</t>
  </si>
  <si>
    <t>1304 ngày 01/04/2019</t>
  </si>
  <si>
    <t>Nợ: 5.800.000.000 đồng</t>
  </si>
  <si>
    <t>QĐ: 68/QĐ-CCTHADS ngày 27/8/2019</t>
  </si>
  <si>
    <t>TRẦN THỊ HẰNG</t>
  </si>
  <si>
    <t>35/2013/QĐST-DS
24/7/2013</t>
  </si>
  <si>
    <t>480 ngày 28/03/2016</t>
  </si>
  <si>
    <t>Thanh toán nợ 345,830,949</t>
  </si>
  <si>
    <t>23
26/8/2019</t>
  </si>
  <si>
    <t>Phạm Thiệt
Trần Thị Hằng</t>
  </si>
  <si>
    <t>53/DSPT ngày 13/3/2018 TAND T.Bình Dương</t>
  </si>
  <si>
    <t>528 ngày 22/03/2018</t>
  </si>
  <si>
    <t>Nợ 718,793,335</t>
  </si>
  <si>
    <t>20
26/8/2019</t>
  </si>
  <si>
    <t>Trần Thị Hằng, Phạm Thiệt</t>
  </si>
  <si>
    <t>15/QĐ-PT ngày 26/6/2018 TAND tỉnh Bình Dương</t>
  </si>
  <si>
    <t>829 ngày 11/07/2018</t>
  </si>
  <si>
    <t>Thanh toán nợ 2,690,675,000</t>
  </si>
  <si>
    <t>22
26/8/2019</t>
  </si>
  <si>
    <t>47/QĐST-DS ngày 07/11/2018 TAND huyện Phú Giáo</t>
  </si>
  <si>
    <t>246 ngày 26/11/2018</t>
  </si>
  <si>
    <t>Thanh toán nợ 649,694,000</t>
  </si>
  <si>
    <t>77/HSST ngày 28/11/2018 TAND Phú Giáo</t>
  </si>
  <si>
    <t>833 ngày 03/06/2019</t>
  </si>
  <si>
    <t>Bồi thường 47,000,000</t>
  </si>
  <si>
    <t>24
26/8/2019</t>
  </si>
  <si>
    <t>NGUYỄN THANH ÚT</t>
  </si>
  <si>
    <t>Địa chỉ:Vĩnh An, Vĩnh Hòa, Phú Giáo</t>
  </si>
  <si>
    <t>66/2017/HS-ST
29/12/2017</t>
  </si>
  <si>
    <t>579 ngày 04/04/2018</t>
  </si>
  <si>
    <t>08/QĐ-CCTHA
20/5/2019</t>
  </si>
  <si>
    <t>Huỳnh Văn Sắc</t>
  </si>
  <si>
    <t xml:space="preserve">
ấp Bình Thắng, xã An Bình, Phú Giáo</t>
  </si>
  <si>
    <t>838 ngày 05/06/2019</t>
  </si>
  <si>
    <t>Bồi thường 77,734,000 đồng</t>
  </si>
  <si>
    <t>15
09/8/2019</t>
  </si>
  <si>
    <t>17
23/8/2019</t>
  </si>
  <si>
    <t>Kiều Công Mạnh</t>
  </si>
  <si>
    <t>16
23/8/2019</t>
  </si>
  <si>
    <t xml:space="preserve">Nguyễn Văn Cư-1968  </t>
  </si>
  <si>
    <t>ấp 1- Tân Mỹ, Bắc Tân Uyên- Bình Dương</t>
  </si>
  <si>
    <t>BA 18/2019/HSPT, 29/01/2019, TAND BÌNH DƯƠNG</t>
  </si>
  <si>
    <t>311/THA, 29/3/2019</t>
  </si>
  <si>
    <t>Bồi thường cho Từ Văn Báo số tiền: 27.963.000 đồng (Khấu trừ 5.000.000 đồng)</t>
  </si>
  <si>
    <t>10/THA, 12/8/2019</t>
  </si>
  <si>
    <t>Đặng Minh Tuấn</t>
  </si>
  <si>
    <t>37-22/9/2016</t>
  </si>
  <si>
    <t>410 ngày 06/12/2017</t>
  </si>
  <si>
    <t>2.580.634 án phí dân sự sơ thẩm</t>
  </si>
  <si>
    <t>15/QĐ-CCTHADS ngày 29/3/2018</t>
  </si>
  <si>
    <t>28/HSST
20/5/2014</t>
  </si>
  <si>
    <t>2309 ngày 30/06/2014</t>
  </si>
  <si>
    <t>1614 ngày 19/04/2016</t>
  </si>
  <si>
    <t>175/HSST
18/11/2016</t>
  </si>
  <si>
    <t>810 ngày 06/02/2017</t>
  </si>
  <si>
    <t>Huỳnh Phương Trung</t>
  </si>
  <si>
    <t xml:space="preserve">
KP An Hòa, P.Hòa Lợi, Bến Cát, BD</t>
  </si>
  <si>
    <t>20/DSST
26/3/2018</t>
  </si>
  <si>
    <t>1464 ngày 15/05/2018</t>
  </si>
  <si>
    <t>4.500.000 an` phí</t>
  </si>
  <si>
    <t>146/HSST
18/10/2017</t>
  </si>
  <si>
    <t>2086 ngày 02/07/2018</t>
  </si>
  <si>
    <t xml:space="preserve">20.000.000 phạt bổ sung </t>
  </si>
  <si>
    <t>Án phí DSST: 6.750.000 đ</t>
  </si>
  <si>
    <t xml:space="preserve">Lê Xuân Lộc </t>
  </si>
  <si>
    <t xml:space="preserve">
(Kp 4, Mỹ Phước)</t>
  </si>
  <si>
    <t>56/ST-DS
14/7/2016</t>
  </si>
  <si>
    <t>414 ngày 06/12/2017</t>
  </si>
  <si>
    <t>Án phí DSST: 881.000 đ</t>
  </si>
  <si>
    <t>31/QĐ-CCTHADS 05/8/2019</t>
  </si>
  <si>
    <t>Bùi Thị Phường</t>
  </si>
  <si>
    <t xml:space="preserve">                      (Kp 2, Tân Định)</t>
  </si>
  <si>
    <t>12/DSST
24/6/2016</t>
  </si>
  <si>
    <t>2035 ngày 02/07/2018</t>
  </si>
  <si>
    <t>Án phí DSST: 6.080.921đ</t>
  </si>
  <si>
    <t>33/QĐ-CCTHADS 08/8/2019</t>
  </si>
  <si>
    <t>19/QĐ-CCTHADS 16/4/2019</t>
  </si>
  <si>
    <t>Thanh toán: 318.318.000đ</t>
  </si>
  <si>
    <t>13/QĐ-CCTHADS
26/6/2017</t>
  </si>
  <si>
    <t>Thanh toán: 700.000.000đ</t>
  </si>
  <si>
    <t>71/QĐ-CCTHADS
15/9/2016</t>
  </si>
  <si>
    <t>Thanh toán: 500.000.000 đ</t>
  </si>
  <si>
    <t>72/QĐ-CCTHADS
15/09/2016</t>
  </si>
  <si>
    <t>Thanh toán: 42.064.800 đ</t>
  </si>
  <si>
    <t>20/QĐ-CCTHADS    16/4/2019</t>
  </si>
  <si>
    <t>Thanh toán: 73.806.000 đ</t>
  </si>
  <si>
    <t>75/QĐ-CCTHADS
15/9/2016</t>
  </si>
  <si>
    <t>Thanh toán cho Ngân hàng: 15.065.065.000 đ</t>
  </si>
  <si>
    <t xml:space="preserve">Thanh toán: 175.473.000 đ </t>
  </si>
  <si>
    <t>25/QĐ-CCTHADS  27/8/2018</t>
  </si>
  <si>
    <t xml:space="preserve">Thanh toán: 260.053.000 đ </t>
  </si>
  <si>
    <t>26/QĐ-CCTHADS 27/8/2018</t>
  </si>
  <si>
    <t xml:space="preserve">Thanh toán: 178.822.000 đ </t>
  </si>
  <si>
    <t>27/QĐ-CCTHADS 27/8/2018</t>
  </si>
  <si>
    <t xml:space="preserve">Thanh toán: 63.168.000 đ </t>
  </si>
  <si>
    <t>28/QĐ-CCTHADS 27/8/2018</t>
  </si>
  <si>
    <t xml:space="preserve">Thanh toán: 661.894.000 đ </t>
  </si>
  <si>
    <t>29/QĐ-CCTHADS 27/8/2018</t>
  </si>
  <si>
    <t xml:space="preserve">Thanh toán: 104.555.000 đ </t>
  </si>
  <si>
    <t>30/QĐ-CCTHADS 27/8/2018</t>
  </si>
  <si>
    <t xml:space="preserve">Thanh toán: 197.401.000 đ </t>
  </si>
  <si>
    <t>31/QĐ-CCTHADS 27/8/2018</t>
  </si>
  <si>
    <t xml:space="preserve">                     (Kp 2, Tân Định)</t>
  </si>
  <si>
    <t>12/DSST    24/6/2016</t>
  </si>
  <si>
    <t>2036 ngày 02/07/2018</t>
  </si>
  <si>
    <t>Thanh toán: 125.618.425 đ</t>
  </si>
  <si>
    <t>34/QĐ-CCTHADS 08/8/2019</t>
  </si>
  <si>
    <t>Nguyễn Thị Mỹ Châu</t>
  </si>
  <si>
    <t xml:space="preserve">            (Kp 2, Mỹ Phước)</t>
  </si>
  <si>
    <t>114/DSST                27/9/2012</t>
  </si>
  <si>
    <t>1144 ngày 04/05/2019</t>
  </si>
  <si>
    <t>Thanh toán: 140.000.000 đ</t>
  </si>
  <si>
    <t>35/QĐ-CCTHADS 13/8/2019</t>
  </si>
  <si>
    <t>17/QĐST-KDTM      03/5/2013</t>
  </si>
  <si>
    <t>1145 ngày 04/05/2019</t>
  </si>
  <si>
    <t>Thanh toán: 143.008.620 đ</t>
  </si>
  <si>
    <t>Nguyễn Thị Gái</t>
  </si>
  <si>
    <t>- khu phố 3, Chánh Phú Hòa</t>
  </si>
  <si>
    <t>1247 ngày 17/04/2018</t>
  </si>
  <si>
    <t>-Án phí: 200
-Phạt: 20000</t>
  </si>
  <si>
    <t>43-20/8/2019</t>
  </si>
  <si>
    <t xml:space="preserve">Nguyễn Hữu Thanh Hải </t>
  </si>
  <si>
    <t xml:space="preserve">
Kp 4, Chánh Phú Hòa</t>
  </si>
  <si>
    <t>29/DSST
17/8/2016</t>
  </si>
  <si>
    <t>979 ngày 03/04/2019</t>
  </si>
  <si>
    <t>Án phí: 3158</t>
  </si>
  <si>
    <t>44- 28/8/2019</t>
  </si>
  <si>
    <t>Nguyễn Thanh Sơn</t>
  </si>
  <si>
    <t>144 - 16/11/2011</t>
  </si>
  <si>
    <t>486 ngày 13/12/2011</t>
  </si>
  <si>
    <t>TT:320.000.000</t>
  </si>
  <si>
    <t xml:space="preserve">Nguyễn Văn Lành </t>
  </si>
  <si>
    <t>06-01/02/2019,HDT</t>
  </si>
  <si>
    <t>1271 ngày 19/02/2019</t>
  </si>
  <si>
    <t>AP: 13.200.000 đ</t>
  </si>
  <si>
    <t>93-26/8/2019</t>
  </si>
  <si>
    <t>Phạm Thị Kim Châu (ĐB) và đồng bọn</t>
  </si>
  <si>
    <t>Cây Liễu-Minh Thạnh</t>
  </si>
  <si>
    <t>26-11/4/2008 H. DT</t>
  </si>
  <si>
    <t>514 ngày 15/05/2008</t>
  </si>
  <si>
    <t>AP: 35,088,000 đ</t>
  </si>
  <si>
    <t>86, 87, 88, 89-09/8/2019</t>
  </si>
  <si>
    <t>Đào Văn Long</t>
  </si>
  <si>
    <t>Lò Gạch, Minh Thạnh, DT, BD</t>
  </si>
  <si>
    <t>336-26/10/2016 H.DT</t>
  </si>
  <si>
    <t>876 ngày 17/11/2016</t>
  </si>
  <si>
    <t>CD: 90,508,000 Đ</t>
  </si>
  <si>
    <t>91-09/8/2019</t>
  </si>
  <si>
    <t>Tạ Thị Én
Nguyễn Thanh Hùng</t>
  </si>
  <si>
    <t>47/QĐST-DS 04/3/2016 (DT)</t>
  </si>
  <si>
    <t>294 ngày 10/10/2018</t>
  </si>
  <si>
    <t>CD: 10,000,000 đ + LS</t>
  </si>
  <si>
    <t>90-09/8/2019</t>
  </si>
  <si>
    <t>Lê Thị Thủy</t>
  </si>
  <si>
    <t>Tân Định, Minh Tân</t>
  </si>
  <si>
    <t>159/QĐST-DS 11/10/2018 (DT)</t>
  </si>
  <si>
    <t>515 ngày 22/10/2018</t>
  </si>
  <si>
    <t>CD: 40,000,000 đ + LS</t>
  </si>
  <si>
    <t>92-12/8/2019</t>
  </si>
  <si>
    <t>Trần Văn Nhích</t>
  </si>
  <si>
    <t xml:space="preserve">
61 phường Hiệp Thành</t>
  </si>
  <si>
    <t>100/HSPT
27/9/2017</t>
  </si>
  <si>
    <t>791 ngày 12/12/2017</t>
  </si>
  <si>
    <t>45/QĐ-CCTHADS
13/8/2019</t>
  </si>
  <si>
    <t>243/HSST
12/12/2017</t>
  </si>
  <si>
    <t>1457 ngày 07/03/2019</t>
  </si>
  <si>
    <t>53/QĐ-CCTHADS
29/8/2019</t>
  </si>
  <si>
    <t>611 ngày 16/11/2017</t>
  </si>
  <si>
    <t>La Thị Mỹ Chi</t>
  </si>
  <si>
    <t xml:space="preserve">
195/15 khu 6, Phú Lợi</t>
  </si>
  <si>
    <t>03/QĐST-DS
11/01/2018</t>
  </si>
  <si>
    <t>1777 ngày 18/05/2018</t>
  </si>
  <si>
    <t xml:space="preserve">Trịnh Xuân Vũ </t>
  </si>
  <si>
    <t xml:space="preserve"> Số 35/64 đường Nguyễn Chí Thanh, Tân An, TDM</t>
  </si>
  <si>
    <t>69/2018/DS-ST
31/7/2018
(TDM)</t>
  </si>
  <si>
    <t>113 ngày 17/10/2018</t>
  </si>
  <si>
    <t>Nộp án phí 5.381.800 đồng</t>
  </si>
  <si>
    <t>51/QĐ-CCTHADS
26/8/2019</t>
  </si>
  <si>
    <t xml:space="preserve">Hồ Ngọc Hải </t>
  </si>
  <si>
    <t xml:space="preserve"> Đ/c: Số 41/26, Kp7, Tân An, TDM</t>
  </si>
  <si>
    <t>24/2018/QĐST-DS
15/5/2018
(TDM)</t>
  </si>
  <si>
    <t>471 ngày 14/11/2018</t>
  </si>
  <si>
    <t>Nộp án phí 5.000.000 đồng</t>
  </si>
  <si>
    <t>49/QĐ-CCTHADS
26/8/2019</t>
  </si>
  <si>
    <t>1991 ngày 26/06/2018</t>
  </si>
  <si>
    <t>Trả cho Nguyễn Thị Dung 100.000.000 đồng</t>
  </si>
  <si>
    <t>50/QĐ-CCTHADS 26/8/2019</t>
  </si>
  <si>
    <t xml:space="preserve">Dương Trần Minh Khánh </t>
  </si>
  <si>
    <t xml:space="preserve"> - tổ 18, p Chánh Nghĩa, TP TDM</t>
  </si>
  <si>
    <t>153/2017/DSST- 29/9/2017</t>
  </si>
  <si>
    <t>1912 ngày 20/06/2018</t>
  </si>
  <si>
    <t>Nộp APDS: 2.068.500</t>
  </si>
  <si>
    <t>41/QĐ-CCTHADS - 01/8/2019</t>
  </si>
  <si>
    <t xml:space="preserve">Lê Hồng Chinh </t>
  </si>
  <si>
    <t xml:space="preserve"> - khu 3, Chánh Nghĩa, TP TDM</t>
  </si>
  <si>
    <t>146/2018/HSST- 29/5/2018</t>
  </si>
  <si>
    <t>2221 ngày 08/08/2018</t>
  </si>
  <si>
    <t>Nộp NSNN : 200.000đ AP HS + 5.000.000đ Phạt</t>
  </si>
  <si>
    <t>40/QĐ-CCTHADS - 01/8/2019</t>
  </si>
  <si>
    <t>TRƯƠNG BỬU LỘC</t>
  </si>
  <si>
    <t>66/HSST-21/3/16</t>
  </si>
  <si>
    <t>2308 ngày 03/08/2016</t>
  </si>
  <si>
    <t>Phạt 24.000.000đ</t>
  </si>
  <si>
    <t>87
24.9.2018</t>
  </si>
  <si>
    <t>95
26.9.2018</t>
  </si>
  <si>
    <t>Nguyễn Chí Tâm</t>
  </si>
  <si>
    <t xml:space="preserve">
Đ/c: Số 30/34/13, K5, Phú Cường, TDM</t>
  </si>
  <si>
    <t>146/2018/HSST
29/5/2018
(TDM)</t>
  </si>
  <si>
    <t>2218 ngày 08/08/2018</t>
  </si>
  <si>
    <t>Phùng Thị Bạch Tuyết</t>
  </si>
  <si>
    <t xml:space="preserve">
Đ/c: Số 12, K1, Phú Hòa, TDM</t>
  </si>
  <si>
    <t>150/2017/DS-ST
29/9/2017
(TDM)</t>
  </si>
  <si>
    <t>1614 ngày 18/04/2018</t>
  </si>
  <si>
    <t>Lê Ngọc Minh</t>
  </si>
  <si>
    <t>52/2018/DS-ST
08/6/2018
(TDM)</t>
  </si>
  <si>
    <t>2227 ngày 09/08/2018</t>
  </si>
  <si>
    <t>Thanh toán nợ Trần Kim Nguyệt 10.000.000 và lãi suất chậm THA</t>
  </si>
  <si>
    <t>52/QD-CCTHADS ngày 29/8/2019</t>
  </si>
  <si>
    <t>Nguyễn Ngọc Trang</t>
  </si>
  <si>
    <t>Lâm Thị Tú Anh</t>
  </si>
  <si>
    <t>Đặng Thị Thu Hằng</t>
  </si>
  <si>
    <t>968 ngày 26/02/2018</t>
  </si>
  <si>
    <t>Trần Ánh Hồng</t>
  </si>
  <si>
    <t>656 ngày 18/12/2017</t>
  </si>
  <si>
    <t>CÔNG TY TNHH MTV TM CHẾ BIẾN GỖ NHỰA ĐẠI PHÁT</t>
  </si>
  <si>
    <t xml:space="preserve">
ấp Hóa Nhựt, xã Tân Vĩnh Hiệp, thị xã Tân Uyên, tỉnh Bình Dương</t>
  </si>
  <si>
    <t>02/KDTM-ST
02/6/2017
TAND TX Tân Uyên</t>
  </si>
  <si>
    <t>1879 ngày 01/08/2017</t>
  </si>
  <si>
    <t>Trả tiền 399.000.000 đồng</t>
  </si>
  <si>
    <t>35/QĐ-CCTHADS 29/8/2019</t>
  </si>
  <si>
    <t>CÔNG TY TNHH MTV TM Chế biến gỗ nhưa ĐẠI PHÁT</t>
  </si>
  <si>
    <t xml:space="preserve">
ấp Hóa nhựt, xã Tân Vĩnh Hiệp, thị xã Tân Uyên, tỉnh Bình Dương.</t>
  </si>
  <si>
    <t>1847 ngày 18/07/2017</t>
  </si>
  <si>
    <t>án phí KDTMST 19.950.000 đồng</t>
  </si>
  <si>
    <t>34/QĐ-CCTHADS
29/8/2019</t>
  </si>
  <si>
    <t>BÙI MINH KHANH</t>
  </si>
  <si>
    <t>76/2017/HSST
29/6/2017
TAND TX Tân Uyên</t>
  </si>
  <si>
    <t>523 ngày 27/11/2017</t>
  </si>
  <si>
    <t>Án phí HSST 200.000 đồng
Phạt 10.000.000 đồng</t>
  </si>
  <si>
    <t>32/QĐ-CCTHADS
29/8/2019</t>
  </si>
  <si>
    <t>NGUYỄN MỘNG TUYỀN</t>
  </si>
  <si>
    <t xml:space="preserve">
ấp Tân Hóa, xã Tân Vĩnh Hiệp, thị xã Tân Uyên, tỉnh Bình Dương</t>
  </si>
  <si>
    <t>60/2016/DSST
29/8/2016TAND TX Tân Uyên</t>
  </si>
  <si>
    <t>196 ngày 14/10/2016</t>
  </si>
  <si>
    <t>31/QĐ-CCTHADS ngày 29/8/2019</t>
  </si>
  <si>
    <t>60/2016/DSST
29/8/2016
TAND TX Tân Uyên</t>
  </si>
  <si>
    <t>247 ngày 17/10/2016</t>
  </si>
  <si>
    <t>Trả công dân 200.000.000 đồng</t>
  </si>
  <si>
    <t>30/QĐ-CCTHADS
29/8/2019</t>
  </si>
  <si>
    <t>NGUYỄN ĐĂNG KHOA</t>
  </si>
  <si>
    <t xml:space="preserve">
ấp Tân An, xã Tân Vĩnh Hiệp, thị xã Tân Uyên, tỉnh Bình Dương</t>
  </si>
  <si>
    <t>52/DSST
13/9/2017
TAND TX Tân Uyên</t>
  </si>
  <si>
    <t>578 ngày 04/12/2017</t>
  </si>
  <si>
    <t>Án phí 1.369.000 đồng</t>
  </si>
  <si>
    <t>33/QĐ-CCTHADS
29/8/2019</t>
  </si>
  <si>
    <t>NGUYỄN VĂN HOÀNG</t>
  </si>
  <si>
    <t>08/DS-ST
24/02/2017
TAND TX Tân Uyên</t>
  </si>
  <si>
    <t>1734 ngày 06/07/2017</t>
  </si>
  <si>
    <t>29/QĐ-CCTHADS
29/8/2019</t>
  </si>
  <si>
    <t xml:space="preserve">CÔNG TY TNHH MTV SX TM DV NHUNG THANH TÂN
</t>
  </si>
  <si>
    <t>tổ 3, ấp Vĩnh Trường, xã Tân Vĩnh Hiệp, thị xã Tân Uyên, tỉnh Bình Dương</t>
  </si>
  <si>
    <t>13/KDTM-ST
13/9/2017
TAND TX Tân Uyên</t>
  </si>
  <si>
    <t>469 ngày 16/11/2017</t>
  </si>
  <si>
    <t>Trả tiền 189.834.000 đồng</t>
  </si>
  <si>
    <t>27/QĐ-CCTHADS
29/8/2019</t>
  </si>
  <si>
    <t>CÔNG TY TNHH MTV SX TM DV NHUNG THANH TÂN</t>
  </si>
  <si>
    <t xml:space="preserve">
xã Tân Vĩnh Hiệp, thị xã Tân Uyên, tỉnh Bình Dương</t>
  </si>
  <si>
    <t>15/2016/QĐST-KDTM
04/8/2016
TAND TX Tân Uyên</t>
  </si>
  <si>
    <t>1690 ngày 10/08/2016</t>
  </si>
  <si>
    <t>Án phí KDTMST 42.428.186 đồng</t>
  </si>
  <si>
    <t>28/QĐCCTHADS
ngày 29/8/2019</t>
  </si>
  <si>
    <t>xã Tân Vĩnh Hiệp, thị xã Tân Uyên, tỉnh Bình Dương</t>
  </si>
  <si>
    <t>13/KDTMST/2017
13/9/2017
TAND TX Tân Uyên</t>
  </si>
  <si>
    <t>327 ngày 03/11/2017</t>
  </si>
  <si>
    <t>26/QĐ-CCTHADS
29/8/2019</t>
  </si>
  <si>
    <t>Quách Ngọc Diệu, 1977</t>
  </si>
  <si>
    <t xml:space="preserve">
Khánh Thạnh, Tân Phước Khánh, Tân Uyên, Bình Dương</t>
  </si>
  <si>
    <t>QĐ 46/2017/QĐST-DS
06/12/2017
TAND TX Tân Uyên</t>
  </si>
  <si>
    <t>598 ngày 08/12/2017</t>
  </si>
  <si>
    <t>Trả CD cho bà Trịnh Thị Liên 44.000.000 đồng</t>
  </si>
  <si>
    <t>QĐ số 18/QĐ-CCTHADS
26/7/2019</t>
  </si>
  <si>
    <t xml:space="preserve">
Khánh Thạnh, Tân Phước Khánh</t>
  </si>
  <si>
    <t>BA số 19/2018/HNGĐ-ST ngày 05/4/2018
TAND  TX Tân Uyên, tỉnh Bình Dương</t>
  </si>
  <si>
    <t>532 ngày 10/12/2018</t>
  </si>
  <si>
    <t>Nộp APDSST: 3.500.000 đồng</t>
  </si>
  <si>
    <t>QĐ số 19/QĐ-CCTHADS ngày 26/7/2019</t>
  </si>
  <si>
    <t>73
21/08/2019</t>
  </si>
  <si>
    <t>74
21/08/2019</t>
  </si>
  <si>
    <t>75
21/08/2019</t>
  </si>
  <si>
    <t>77
21/08/2019</t>
  </si>
  <si>
    <t>81
21/08/2019</t>
  </si>
  <si>
    <t>83
21/08/2019</t>
  </si>
  <si>
    <t>Nộp phạt 5,000,000 đồng</t>
  </si>
  <si>
    <t>88
21/08/2019</t>
  </si>
  <si>
    <t>Nguyễn Nhật Linh</t>
  </si>
  <si>
    <t>Ấp Bà Tứ, xã Cây Trường II, huyện Bàu Bàng, tỉnh Bình Dương</t>
  </si>
  <si>
    <t>40/HSST
28/11/2018</t>
  </si>
  <si>
    <t>251
14/01/2019</t>
  </si>
  <si>
    <t>89
22/08/2019</t>
  </si>
  <si>
    <t>Trần Trọng Hà</t>
  </si>
  <si>
    <t>Ấp 1, xã Hưng Hòa, huyện Bàu Bàng, tỉnh Bình Dương</t>
  </si>
  <si>
    <t>347/QĐST-HN
22/11/2012</t>
  </si>
  <si>
    <t>609
06/12/2012</t>
  </si>
  <si>
    <t>Cấp dưỡng nuôi con cho bà Nguyễn Thị Hương 76,000,000 đồng</t>
  </si>
  <si>
    <t>90
22/08/2019</t>
  </si>
  <si>
    <t xml:space="preserve">Cty TNHH Hotta VN </t>
  </si>
  <si>
    <t>lô A - 1B1-CN, KCN Bàu Bàng, Bình Dương</t>
  </si>
  <si>
    <t>01/KDTM-ST
22/5/2018</t>
  </si>
  <si>
    <t>152 ngày 12/11/2018</t>
  </si>
  <si>
    <t>Án phí DSST nộp 3.000.000 đồng</t>
  </si>
  <si>
    <t>70/QĐ-CCTHADS
16/8/2019</t>
  </si>
  <si>
    <t xml:space="preserve">Cty TNHH Hotta Việt Nam </t>
  </si>
  <si>
    <t>Lô A-1B1-CN, KCN Bàu Bàng, TT Lai Uyên, huyện Bàu Bàng, tỉnh Bình Dương</t>
  </si>
  <si>
    <t>29/QDST-DS
13/9/2013</t>
  </si>
  <si>
    <t>153 ngày 01/07/2014</t>
  </si>
  <si>
    <t>Trả cho Tổ Công ty Bưu chính Việt Nam 146.729.648 đồng</t>
  </si>
  <si>
    <t>71/QĐ-CCTHADS
16/8/2019</t>
  </si>
  <si>
    <t xml:space="preserve">Nguyễn Huy Trung </t>
  </si>
  <si>
    <t>Bến Tượng, Lai Hưng, Bàu Bàng, Bình Dương</t>
  </si>
  <si>
    <t>08 - 14/6/2016</t>
  </si>
  <si>
    <t>411 ngày 13/03/2017</t>
  </si>
  <si>
    <t>Trà cho ông Trần Thanh Phong 176.000.000 đồng</t>
  </si>
  <si>
    <t>72/QD-CCTHADS
21/8/2019</t>
  </si>
  <si>
    <t>154 ngày 12/11/2018</t>
  </si>
  <si>
    <t>Trả cho Cty TNHH Việt Nam Paiho 47.000.800 đồng</t>
  </si>
  <si>
    <t>69/QĐ-CCTHADS
16/8/2019</t>
  </si>
  <si>
    <t>Phạm Minh Trung; Trần Châu Xinh</t>
  </si>
  <si>
    <t>16 ấp Bình Dương A, xã Long Nguyên, Tp Cần Thơ; ấp 1 xã Phước Đông, huyện Cần Đước, tỉnh Long An</t>
  </si>
  <si>
    <t>223/HSST-20/9/2006</t>
  </si>
  <si>
    <t>77 ngày 06/11/2006</t>
  </si>
  <si>
    <t>Thu lợi bất chính 2,083,000 đồng</t>
  </si>
  <si>
    <t>52-25/9/2019</t>
  </si>
  <si>
    <t>Công ty TNHH SX-XNK Lương thực Bình Dương</t>
  </si>
  <si>
    <t>ấp Chánh Hưng, xã Hiếu Liêm, huyện Bắc Tân Uyên, tỉnh Bình Dương</t>
  </si>
  <si>
    <t>35/2014/KDTM-ST-09/10/2014</t>
  </si>
  <si>
    <t>256 ngày 09/12/2015</t>
  </si>
  <si>
    <t>Thanh toán cho bà Võ Thị Ái số tiền 1,100,000,000 đồng</t>
  </si>
  <si>
    <t>51-25/9/2019</t>
  </si>
  <si>
    <t>02/2015/KDTM-ST-30/3/2015</t>
  </si>
  <si>
    <t>130 ngày 13/10/2015</t>
  </si>
  <si>
    <t>Thanh toán cho Ngân hàng TMCP Sài Gòn số tiền 98.923.111.006  đồng</t>
  </si>
  <si>
    <t>50-25/9/2019</t>
  </si>
  <si>
    <t>Đặng Thanh Hiếu</t>
  </si>
  <si>
    <t>113, ĐX 102 tổ 68 khu 8 Phường Hiệp An, Tp Thủ Dầu Một, tỉnh Bình Dương</t>
  </si>
  <si>
    <t>12783/2018/PQ-TT-26/7/2018</t>
  </si>
  <si>
    <t>456 ngày 16/8/2019</t>
  </si>
  <si>
    <t>Trả cho Công ty tài chính TNHH MTV Home Credit VN số tiền 31.269.476 đồng</t>
  </si>
  <si>
    <t>47-16/9/2019</t>
  </si>
  <si>
    <t>Diệp Thúy Oanh</t>
  </si>
  <si>
    <t>178/57/38 tổ 62 khu phố 7, phường Phú Lợi, Tp Thủ Dầu Một, tỉnh Bình Dương</t>
  </si>
  <si>
    <t>15592/2018/PQTT-21/9/2018</t>
  </si>
  <si>
    <t>459 ngày 16/8/2019</t>
  </si>
  <si>
    <t>Trả cho Công ty tài chính TNHH MTV Home Credit VN số tiền18.158.077 đồng</t>
  </si>
  <si>
    <t>46-16/9/2019</t>
  </si>
  <si>
    <t>Phạm Thị Hồng Huệ</t>
  </si>
  <si>
    <t>1/4 khu phố Thạnh Bình, phường An Thạnh, Tx Thuận An, tỉnh Bình Dương</t>
  </si>
  <si>
    <t>15478/2018/PQTT-19/9/2018</t>
  </si>
  <si>
    <t>460 ngày 16/8/2019</t>
  </si>
  <si>
    <t>Trả cho Công ty tài chính TNHH MTV Home Credit VN số tiền 28.406.901 đồng</t>
  </si>
  <si>
    <t>43-13/9/2019</t>
  </si>
  <si>
    <t>Thạch Phương Bảo</t>
  </si>
  <si>
    <t>C361K, khu phố Bình Hòa, phường Bình Nhâm, Tx Thuận An, tỉnh Bình Dương</t>
  </si>
  <si>
    <t>44/2018/HSST-05/10/2018</t>
  </si>
  <si>
    <t>81 ngày 15/11/2018</t>
  </si>
  <si>
    <t>Án phí DSST 11.401.438 đồng</t>
  </si>
  <si>
    <t>42-13/9/2019</t>
  </si>
  <si>
    <t>Phạm Văn Hoàn</t>
  </si>
  <si>
    <t>tổ 14khu phố 3, phường Mỹ Phước, Tx Bến Cát, tỉnh Bình Dương</t>
  </si>
  <si>
    <t>22/2017/HSST-05/6/2017</t>
  </si>
  <si>
    <t>246 ngày 02/4/2019</t>
  </si>
  <si>
    <t>Bồi thường 30.222.353 đồng</t>
  </si>
  <si>
    <t>41-11/9/2019</t>
  </si>
  <si>
    <t>227 ngày 04/6/2018</t>
  </si>
  <si>
    <t>Án phí DSST 95.235.253 đồng</t>
  </si>
  <si>
    <t>40-11/9/2019</t>
  </si>
  <si>
    <t>Công ty TNHH MTV Thuận Thịnh</t>
  </si>
  <si>
    <t>71 khu phố 5, phường Mỹ Phước, Tx Bến Cát, tỉnh Bình Dương</t>
  </si>
  <si>
    <t>21/18 HCM-24/9/2018</t>
  </si>
  <si>
    <t>163 ngày 21/01/2019</t>
  </si>
  <si>
    <t>Trả cho Công ty TNHH TMDV hàng hóa Việt Nam số tiền 132.664.000 đồng</t>
  </si>
  <si>
    <t>39-09/9/2019</t>
  </si>
  <si>
    <t>08 ngày 04/10/2018</t>
  </si>
  <si>
    <t>30 ngày 30/7/2013 
TAND TDM</t>
  </si>
  <si>
    <t>12 ngày 24/03/2016</t>
  </si>
  <si>
    <t>01 ngày 16/6/2014
TAND Tân Uyên</t>
  </si>
  <si>
    <t>15 ngày 24/03/2016</t>
  </si>
  <si>
    <t>17 ngày 03/6/2015</t>
  </si>
  <si>
    <t>192 ngày 06/05/2016</t>
  </si>
  <si>
    <t xml:space="preserve">
Địa chỉ: Tổ 2, Quỳnh Cư, phường Hùng Vương, Q. Hồng Bàng, Tp. Hải Phòng</t>
  </si>
  <si>
    <t>17/2015/HSST
ngày 03/6/2015
TAND tỉnh Bình Dương</t>
  </si>
  <si>
    <t>37 ngày 27/10/2015</t>
  </si>
  <si>
    <t>51 ngày 10/11/2015</t>
  </si>
  <si>
    <t>102 ngày 31/12/2015</t>
  </si>
  <si>
    <t>131 ngày 22/02/2016</t>
  </si>
  <si>
    <t>139 ngày 26/02/2016</t>
  </si>
  <si>
    <t>149 ngày 07/03/2016</t>
  </si>
  <si>
    <t>153 ngày 09/03/2016</t>
  </si>
  <si>
    <t>160 ngày 22/03/2016</t>
  </si>
  <si>
    <t>55 ngày 31/10/2016</t>
  </si>
  <si>
    <t>56 ngày 31/10/2016</t>
  </si>
  <si>
    <t>58 ngày 02/11/2016</t>
  </si>
  <si>
    <t>63 ngày 04/11/2016</t>
  </si>
  <si>
    <t>208 ngày 27/03/2017</t>
  </si>
  <si>
    <t>229 ngày 12/04/2017</t>
  </si>
  <si>
    <t>241 ngày 27/04/2017</t>
  </si>
  <si>
    <t>253 ngày 08/05/2017</t>
  </si>
  <si>
    <t>262 ngày 18/05/2017</t>
  </si>
  <si>
    <t>335 ngày 14/08/2017</t>
  </si>
  <si>
    <t>327 ngày 09/08/2017</t>
  </si>
  <si>
    <t>352 ngày 06/09/2017</t>
  </si>
  <si>
    <t>01 ngày 02/10/2017</t>
  </si>
  <si>
    <t>Nguyễn Tấn Nhất</t>
  </si>
  <si>
    <t xml:space="preserve">
An Bình, Phú giáo, Bình Dương</t>
  </si>
  <si>
    <t>50/2017/HSST ngày 16/11/2017 của TAND tỉnh Bình Dương</t>
  </si>
  <si>
    <t>121 ngày 09/01/2018</t>
  </si>
  <si>
    <t>272 ngày 03/07/2018</t>
  </si>
  <si>
    <t>Nguyễn Thanh Nga</t>
  </si>
  <si>
    <t>2469/2018/PQ-TT ngày 11/01/2018</t>
  </si>
  <si>
    <t>388 ngày 14/09/2018</t>
  </si>
  <si>
    <t>Trần Minh Bằng</t>
  </si>
  <si>
    <t>183 ngày 28/01/2019</t>
  </si>
  <si>
    <t>Nguyễn Ngọc Tiến</t>
  </si>
  <si>
    <t>442/HSPT ngày 17/8/2017 của TAND cấp cao tại thành phố Hồ Chí Minh</t>
  </si>
  <si>
    <t>192 ngày 29/01/2019</t>
  </si>
  <si>
    <t xml:space="preserve">
Minh Hòa, Dầu Tiếng</t>
  </si>
  <si>
    <t>1549 ngày 19/9//2018</t>
  </si>
  <si>
    <t>455 ngày 16/08/2019</t>
  </si>
  <si>
    <t xml:space="preserve">
Định An</t>
  </si>
  <si>
    <t>15450 ngày 19/9/2018</t>
  </si>
  <si>
    <t>458 ngày 16/08/2019</t>
  </si>
  <si>
    <t>Nguyễn Hải Dương</t>
  </si>
  <si>
    <t xml:space="preserve"> - Khu 8, Phú Mỹ, TDM</t>
  </si>
  <si>
    <t>311/2015/HSST - 25/12/2015</t>
  </si>
  <si>
    <t>1419 ngày 01/03/2016</t>
  </si>
  <si>
    <t>AP: 200.000đ; nộp phạt: 15.000.000đ</t>
  </si>
  <si>
    <t>56/QĐ-CCTHA - 17/9/2019</t>
  </si>
  <si>
    <t xml:space="preserve">Phan văn Luyến </t>
  </si>
  <si>
    <t xml:space="preserve"> - khu 12 P Chánh Nghĩa, TDM</t>
  </si>
  <si>
    <t>31/2018/DSST - 04/6/2018</t>
  </si>
  <si>
    <t>1550 ngày 19/03/2019</t>
  </si>
  <si>
    <t>Ông Luyến TT nợ cho Ông Thái: 70.000.000đ</t>
  </si>
  <si>
    <t>54/QĐ-CCTHADS ngày 03/9/2019</t>
  </si>
  <si>
    <t>Nguyễn Thị Mến-Trung</t>
  </si>
  <si>
    <t xml:space="preserve"> phường Định Hòa, TP TDM</t>
  </si>
  <si>
    <t>145/18/12/2018-TP</t>
  </si>
  <si>
    <t>1554 ngày 21/03/2019</t>
  </si>
  <si>
    <t>thu nợ 206.154.000đ</t>
  </si>
  <si>
    <t>55/QĐ-CCTHA ngày 10/9/2019</t>
  </si>
  <si>
    <t>Nguyễn Thanh Dũng</t>
  </si>
  <si>
    <t>, tổ 01, khu 1, P. Phú Hòa</t>
  </si>
  <si>
    <t>159/HSST
08/6/2018 TDM</t>
  </si>
  <si>
    <t>725 ngày 23/11/2018</t>
  </si>
  <si>
    <t>án phí 200.000, sung công 350.000</t>
  </si>
  <si>
    <t>47
21.8.2019</t>
  </si>
  <si>
    <t xml:space="preserve">
Đ/c: Số 236/18/19, Kp12, Phú Cường, TDM</t>
  </si>
  <si>
    <t>04/2019/QĐ-PT
22/02/2019
(tỉnh BD)</t>
  </si>
  <si>
    <t>1552 ngày 19/03/2019</t>
  </si>
  <si>
    <t>thanh toán nợ 200.000.000</t>
  </si>
  <si>
    <t>38
31.7.2019</t>
  </si>
  <si>
    <t xml:space="preserve">Ngô Thị Ngọc Giàu </t>
  </si>
  <si>
    <t xml:space="preserve">
Đ/c: 18 đường 30/4, tổ 5, khu 2, phường Phú Hòa, Tp. TDM, BD</t>
  </si>
  <si>
    <t>24/2017/DS-ST 
24/3/2017
(TDM)</t>
  </si>
  <si>
    <t>2216 ngày 25/06/2019</t>
  </si>
  <si>
    <t>Thanh toán nợ 22.745.228đ</t>
  </si>
  <si>
    <t xml:space="preserve"> PHAN THỊ THANH PHẤN</t>
  </si>
  <si>
    <t>QĐ 94 DSST 04/9/2013</t>
  </si>
  <si>
    <t>28 ngày 26/09/2013</t>
  </si>
  <si>
    <t xml:space="preserve">CTY TNHHMTV BÊ TÔNG TICO; CTY ĐỈNH NGHIỆP </t>
  </si>
  <si>
    <t xml:space="preserve"> An phú, Thuận An, Bình Dương</t>
  </si>
  <si>
    <t>29-17/11/2016</t>
  </si>
  <si>
    <t>1029 ngày 20/12/2016</t>
  </si>
  <si>
    <t>86/QĐ-CCTHADS ngày 25/09/2019</t>
  </si>
  <si>
    <t xml:space="preserve"> ĐỊNH THỊ LỆTHU</t>
  </si>
  <si>
    <t>105-24/08/2017*</t>
  </si>
  <si>
    <t>535 ngày 14/11/2017</t>
  </si>
  <si>
    <t xml:space="preserve">CTY CP ĐỈNH NGHIỆP; CTY TNHH THIẾT BỊ XD NGỌC DUY </t>
  </si>
  <si>
    <t>An phú, Thuận An, Bình Dương</t>
  </si>
  <si>
    <t>9-11/12/2017</t>
  </si>
  <si>
    <t>1374 ngày 09/03/2018</t>
  </si>
  <si>
    <t>92/QĐ-CCTHADS
25/9/2019</t>
  </si>
  <si>
    <t xml:space="preserve">CTY CP TM ĐỈNH NGHIỆP </t>
  </si>
  <si>
    <t>04-23/01/2018</t>
  </si>
  <si>
    <t>2438 ngày 05/07/2018</t>
  </si>
  <si>
    <t xml:space="preserve">CTY CP TM-XD ĐỈNH NGHIỆP </t>
  </si>
  <si>
    <t>11-27/06/2018</t>
  </si>
  <si>
    <t xml:space="preserve">CÔNG TY CP TM VÀ XÂY DỰNG ĐỈNH NGHIỆP </t>
  </si>
  <si>
    <t>12-27/6/2018</t>
  </si>
  <si>
    <t>3131 ngày 23/08/2018</t>
  </si>
  <si>
    <t>83/QĐ- CCTHADS ngày 25/09/2019</t>
  </si>
  <si>
    <t xml:space="preserve">CTY TNHH PHÚC AN GIA THỊNH </t>
  </si>
  <si>
    <t>19- 02/11/2018</t>
  </si>
  <si>
    <t>902 ngày 14/01/2019</t>
  </si>
  <si>
    <t xml:space="preserve">CÔNG TY CỔ PHẦN THƯƠNG MẠI VÀ XÂY DỰNG ĐỈNH NGHIỆP </t>
  </si>
  <si>
    <t>05-24/5/2019</t>
  </si>
  <si>
    <t>2639 ngày 23/08/2019</t>
  </si>
  <si>
    <t xml:space="preserve">PHAN T. THANH PHẤN </t>
  </si>
  <si>
    <t>An Phú, Thuận An, Bình Dương</t>
  </si>
  <si>
    <t>980 ngày 05/04/2012</t>
  </si>
  <si>
    <t xml:space="preserve"> PHAN T. THANH PHẤN </t>
  </si>
  <si>
    <t>1967 ngày 04/09/2012</t>
  </si>
  <si>
    <t>979 ngày 05/04/2012</t>
  </si>
  <si>
    <t xml:space="preserve">CTY CP TM - XD ĐỈNH NGHIỆP </t>
  </si>
  <si>
    <t>297 ngày 26/10/2017</t>
  </si>
  <si>
    <t xml:space="preserve">CTY CP TMXD ĐỈNH NGHIỆP </t>
  </si>
  <si>
    <t>76-19/5/2017</t>
  </si>
  <si>
    <t>1644 ngày 16/04/2018</t>
  </si>
  <si>
    <t xml:space="preserve">NGUYỄN THỊ KIM THẢO </t>
  </si>
  <si>
    <t>1654 ngày 18/04/2018</t>
  </si>
  <si>
    <t>70/QĐ-CCTHADS
09/09/2019</t>
  </si>
  <si>
    <t>74 ngày 04/10/2018</t>
  </si>
  <si>
    <t xml:space="preserve">TRẦN THỤY THU SƯƠNG </t>
  </si>
  <si>
    <t>12-21/03/2019</t>
  </si>
  <si>
    <t>2023 ngày 03/06/2019</t>
  </si>
  <si>
    <t xml:space="preserve">CÔNG TY CPTMDV VÀ XÂY DỰNG ĐỈNH NGHIỆP </t>
  </si>
  <si>
    <t>02-24/4/2019</t>
  </si>
  <si>
    <t>2191 ngày 24/06/2019</t>
  </si>
  <si>
    <t>CTY TNHH MTV MAY MẶC SƠN SƠN</t>
  </si>
  <si>
    <t xml:space="preserve">
Thuận Giao</t>
  </si>
  <si>
    <t>2092 ngày 11/06/2019</t>
  </si>
  <si>
    <t>CTY CP SORRENTO VN</t>
  </si>
  <si>
    <t xml:space="preserve">
số 6, KCN VN- Singapore</t>
  </si>
  <si>
    <t>2092 ngày 10/04/2017</t>
  </si>
  <si>
    <t>Án số 18/KDTM 
16 /11/2018</t>
  </si>
  <si>
    <t>1969 ngày 13/05/2019</t>
  </si>
  <si>
    <t>Nợ 4,778,640,507đồng</t>
  </si>
  <si>
    <t>72- 11/9/2019</t>
  </si>
  <si>
    <t>NGUYỄN PHÚC QUÍ</t>
  </si>
  <si>
    <t>ĐỊA CHỈ: 363 KP BÌNH ĐỨC 1, LÁI THIÊU</t>
  </si>
  <si>
    <t>72/2017/STDS
28/6/2017</t>
  </si>
  <si>
    <t>3358 ngày 04/08/2017</t>
  </si>
  <si>
    <t>ÁN PHÍ 1.522.500 đồng</t>
  </si>
  <si>
    <t>102/QĐ-CCTHADS ngày 26/9/2019</t>
  </si>
  <si>
    <t>PHẠM HOÀNG SANG-</t>
  </si>
  <si>
    <t>585 ngày 20/11/2017</t>
  </si>
  <si>
    <t>ÁN PHÍ DSST : 1.943.100đồng</t>
  </si>
  <si>
    <t>99/QĐ-CCTHADS ngày 26/9/2019</t>
  </si>
  <si>
    <t>CAO VĂN QUẢNG</t>
  </si>
  <si>
    <t>ĐỊA CHỈ: 112/3 KP ĐÔNG TƯ, LÁI THIÊU</t>
  </si>
  <si>
    <t>138/2017/HSST
10/7/2017</t>
  </si>
  <si>
    <t>1405 ngày 19/03/2018</t>
  </si>
  <si>
    <t>PHẠT 4.725.000 đồng</t>
  </si>
  <si>
    <t>103/QĐ-CCTHADS ngày 26/9/2019</t>
  </si>
  <si>
    <t>NGUYỄN HÙNG SANG</t>
  </si>
  <si>
    <t>ĐỊA CHỈ: D25A BÌNH ĐỨC 2, P LÁI THIÊU</t>
  </si>
  <si>
    <t>09/2018/DSST
02/2/2018</t>
  </si>
  <si>
    <t>1868 ngày 17/05/2018</t>
  </si>
  <si>
    <t>NỘP ÁN PHÍ DSST: 3.071.905ồng</t>
  </si>
  <si>
    <t>104/QĐ-CCTHADS ngày 26/9/2019</t>
  </si>
  <si>
    <t>NGUYỄN VĂN HÓA</t>
  </si>
  <si>
    <t>ĐỊA CHỈ: 107/10 KP ĐÔNG NHÌ, LÁI THIÊU</t>
  </si>
  <si>
    <t>11/2018/QĐST-DS
08/3/2018</t>
  </si>
  <si>
    <t>1890 ngày 17/05/2018</t>
  </si>
  <si>
    <t>NỘP ÁN PHÍ DSST 1.746.000 đồng</t>
  </si>
  <si>
    <t>108/QĐ-CCTHADS ngày26/9/2019</t>
  </si>
  <si>
    <t>HƯỚNG THỊ NGỌC HIỀN</t>
  </si>
  <si>
    <t>ĐỊA CHỈ:  B82 KP BÌNH ĐỨC 2, PHƯỜNG LÁI THIÊU, TX THUẬN AN, BÌNH DƯƠNG</t>
  </si>
  <si>
    <t>71/2018/DSST
07/8/2018</t>
  </si>
  <si>
    <t>2565 ngày 15/08/2019</t>
  </si>
  <si>
    <t>ÁN PHÍ 9.000.000 đồng</t>
  </si>
  <si>
    <t>101/QĐ-CCTHADS ngày 26/9/2019</t>
  </si>
  <si>
    <t>TRỊNH KIM CHI</t>
  </si>
  <si>
    <t xml:space="preserve"> ĐỊA CHỈ: 62/10 KHU PHỐ ĐÔNG NHÌ, LÁI THIÊU</t>
  </si>
  <si>
    <t>18/2012/STDS
27/4/2012</t>
  </si>
  <si>
    <t>1367 ngày 05/06/2012</t>
  </si>
  <si>
    <t>TRẢ NỢ BÀ NGUYỄN THỊ KIM SƠN 13.100.000 đồng</t>
  </si>
  <si>
    <t>106/QĐ-CCTHADS ngày 26/9/2019</t>
  </si>
  <si>
    <t>NGUYỄN TIẾN ĐẠT</t>
  </si>
  <si>
    <t>ĐỊA CHỈ: KHU PHỐ NGUYỄN TRÃI, P LÁI THIÊU</t>
  </si>
  <si>
    <t>CÔNG TY TNHH SX THÔNG HÀO</t>
  </si>
  <si>
    <t>ĐỊA CHỈ: 23A/11Đ KP ĐÔNG NHÌ, LÁI THIÊU, TA, BÌNH DƯƠNG</t>
  </si>
  <si>
    <t>15/2015/KDTM
29/7/2016</t>
  </si>
  <si>
    <t>2957 ngày 04/07/2016</t>
  </si>
  <si>
    <t>TRẢ NỢ CÔNG TY LIÊN DOANH RIKEN VIỆT NAM 20.000.000 đồng</t>
  </si>
  <si>
    <t>93/QĐ-CCTHADS ngày 26/9/2019</t>
  </si>
  <si>
    <t>ĐỊA CHỈ: 71/2A KP LONG THỚI, LÁI THIÊU</t>
  </si>
  <si>
    <t>1344 ngày 05/01/2017</t>
  </si>
  <si>
    <t>TRẢ NỢ ÔNG HUỲNH CẨM MINH 177.000.000</t>
  </si>
  <si>
    <t>95/QĐ-CCTHADS ngày 26/9/2019</t>
  </si>
  <si>
    <t>72/2017/QĐST-DS
28/6/2017</t>
  </si>
  <si>
    <t>3552 ngày 23/08/2017</t>
  </si>
  <si>
    <t>TRẢ NỢ ÔNG BÙI VĂN XIỂN 60.900.000 đồng</t>
  </si>
  <si>
    <t>105/QĐ-CCTHADS ngày 26/9/2019</t>
  </si>
  <si>
    <t>NGUYỄN BÁ TÒNG, ĐẶNG THỊ BÍCH</t>
  </si>
  <si>
    <t>ĐỊA CHỈ: 363 BÌNH ĐỨC 1, LÁI THIÊU</t>
  </si>
  <si>
    <t>71/2017/STDS
28/6/2017</t>
  </si>
  <si>
    <t>3550 ngày 23/08/2017</t>
  </si>
  <si>
    <t>TRẢ NỢ ÔNG BÙI VĂN XIỂN 40.000.000 đồng</t>
  </si>
  <si>
    <t>100/QĐ-CCTHADS ngày 26/9/2019</t>
  </si>
  <si>
    <t>VÕ THỊ KIM NGUYÊN</t>
  </si>
  <si>
    <t>ĐỊA CHỈ: 16/7 KP ĐÔNG NHÌ, LÁI THIÊU</t>
  </si>
  <si>
    <t>99/2017/QĐST-DS
02/11/2017</t>
  </si>
  <si>
    <t>709 ngày 05/12/2017</t>
  </si>
  <si>
    <t>TRẢ NỢ BÀ NGUYỄN THỊ NGỌC TRINH 12.660.000đồng</t>
  </si>
  <si>
    <t>97/QĐ-CCTHADS  ngày 26/9/2019</t>
  </si>
  <si>
    <t>237/2017/HSST
17/11/2017</t>
  </si>
  <si>
    <t>833 ngày 21/12/2017</t>
  </si>
  <si>
    <t>BỒI THƯỜNG CHO ÔNG NGÔ MINH ĐỨC TÍNH 98.000.000 đồng</t>
  </si>
  <si>
    <t>107/QĐ-CCTHADS ngày 26/9/2019</t>
  </si>
  <si>
    <t>NGUYỄN KIM MINH</t>
  </si>
  <si>
    <t>ĐỊA CHỈ: 26A/7 KP ĐÔNG NHÌ, LÁI THIÊU, THUẬN AN, BD</t>
  </si>
  <si>
    <t>26/2017/STDS
23/3/2017</t>
  </si>
  <si>
    <t>476 ngày 19/11/2018</t>
  </si>
  <si>
    <t xml:space="preserve">TRẢ NỢ BÀ NGÔ HOÀNG CẨM DUYÊN 40.000.000đồng </t>
  </si>
  <si>
    <t>96/QĐ-CCTHADS ngày 26/9/2019</t>
  </si>
  <si>
    <t>ĐINH THỊ BÍCH THU, NGUYỄN VĂN BÌNH</t>
  </si>
  <si>
    <t>39/2018/QĐST-DS
17/9/2018</t>
  </si>
  <si>
    <t>374 ngày 07/11/2018</t>
  </si>
  <si>
    <t>TRẢ ÔNG NGUYỄN ĐỨC THẮNG TIỀN THUÊ ĐẤT 168.000.000 đồng</t>
  </si>
  <si>
    <t>98/QĐ-CCTHADS ngày 26/9/2019</t>
  </si>
  <si>
    <t>NGUYỄN HUỲNH LAM PHƯƠNG</t>
  </si>
  <si>
    <t>183A/3 kp Thạnh Lợi - An Thạnh</t>
  </si>
  <si>
    <t>Án: 97/HSST
15/6/2018</t>
  </si>
  <si>
    <t>247 ngày 26/10/2018</t>
  </si>
  <si>
    <t>Nợ: 8.000.000 đồng</t>
  </si>
  <si>
    <t>phạt</t>
  </si>
  <si>
    <t>án phí</t>
  </si>
  <si>
    <t>án phí, phạt</t>
  </si>
  <si>
    <t>án phí 4.109.446đồng</t>
  </si>
  <si>
    <t>Nguyễn Thị Kim Loan</t>
  </si>
  <si>
    <t>848/4B Đông Thành, TĐH, Dĩ An, Bình Dương</t>
  </si>
  <si>
    <t>04/QĐST-DS
18/01/2019</t>
  </si>
  <si>
    <t>1535 ngày 21/02/2019</t>
  </si>
  <si>
    <t>án phí
13.000.000 đồng</t>
  </si>
  <si>
    <t>32
04/9/2019</t>
  </si>
  <si>
    <t>thanh toán nợ</t>
  </si>
  <si>
    <t>1433 ngày 20/02/2019</t>
  </si>
  <si>
    <t xml:space="preserve"> trả nợ 598.000.000 đồng</t>
  </si>
  <si>
    <t>31
04/9/2019</t>
  </si>
  <si>
    <t xml:space="preserve">Nguyễn Thanh Sơn </t>
  </si>
  <si>
    <t xml:space="preserve">
166A tổ 4, SM215A/10 khu phố Nội Hoá 2, phường Bình An</t>
  </si>
  <si>
    <t>54/DSST
16/6/2017</t>
  </si>
  <si>
    <t>3234 ngày 04/08/2017</t>
  </si>
  <si>
    <t>nộp 1.654.800 đồng án phí DSST</t>
  </si>
  <si>
    <t>25/QĐ-CCTHADS
12/8/2019</t>
  </si>
  <si>
    <t xml:space="preserve">Phạm Văn Lĩnh </t>
  </si>
  <si>
    <t xml:space="preserve">
67A/8 khu phố Nội Hoá 2, phường Bình An</t>
  </si>
  <si>
    <t>55/DSST
16/6/2017</t>
  </si>
  <si>
    <t>3236 ngày 04/08/2017</t>
  </si>
  <si>
    <t>33/QD-CCTHADS
4/9/2019</t>
  </si>
  <si>
    <t xml:space="preserve">Trần Thị Hiếu </t>
  </si>
  <si>
    <t xml:space="preserve">
118B SM 58B/7 Nội Hoá 1, Bình An</t>
  </si>
  <si>
    <t>164/ST-DS
28/7/2017</t>
  </si>
  <si>
    <t>3356 ngày 16/08/2017</t>
  </si>
  <si>
    <t>nộp 1.457.000 đồng án phí DSST</t>
  </si>
  <si>
    <t>24/QĐ-CCTHADS
9/8/2019</t>
  </si>
  <si>
    <t xml:space="preserve">Trần Chánh Minh </t>
  </si>
  <si>
    <t xml:space="preserve">
291B tổ 20, Nội Hoá 1, Bình An</t>
  </si>
  <si>
    <t>183/DS-ST
28/9/2017</t>
  </si>
  <si>
    <t>826 ngày 04/12/2017</t>
  </si>
  <si>
    <t>nộp 935.350 đồng án phí DSST</t>
  </si>
  <si>
    <t>27/QĐ-CCTHADS
15/8/2019</t>
  </si>
  <si>
    <t xml:space="preserve">Nguyễn Trường Giang </t>
  </si>
  <si>
    <t xml:space="preserve">
381B/27 Nội Hoá 1, Bình An</t>
  </si>
  <si>
    <t>123/DS-ST
06/9/2017</t>
  </si>
  <si>
    <t>864 ngày 04/12/2017</t>
  </si>
  <si>
    <t>nộp 3.312.900 đồng án phí DSST</t>
  </si>
  <si>
    <t>26/QĐ-CCTHADS
13/8/2019</t>
  </si>
  <si>
    <t xml:space="preserve">Công ty TNHH MTV Dương Hùng </t>
  </si>
  <si>
    <t xml:space="preserve">
địa chỉ: Số 15, tổ 8, khu phố Quyết Thắng, phường Bình Thắng, thị xã Dĩ An, tỉnh Bình Dương</t>
  </si>
  <si>
    <t>23/KDTM-ST
10/3/2013</t>
  </si>
  <si>
    <t>2245 ngày 24/05/2019</t>
  </si>
  <si>
    <t>82/QĐ ngày 13/9/2019</t>
  </si>
  <si>
    <t>Nguyễn Thành Duyên</t>
  </si>
  <si>
    <t xml:space="preserve">
Kp Đông B, Đông Hòa</t>
  </si>
  <si>
    <t>391/HSST
16/11/2015</t>
  </si>
  <si>
    <t>2961 ngày 19/07/2018</t>
  </si>
  <si>
    <t>Nguyễn Thị Hồng Vân</t>
  </si>
  <si>
    <t xml:space="preserve"> - số 23/31 KP. Đông Tân, P. Dĩ An</t>
  </si>
  <si>
    <t>44/DSST   31/5/2017</t>
  </si>
  <si>
    <t>3075 ngày 25/07/2017</t>
  </si>
  <si>
    <t xml:space="preserve"> - 57/1 KP. Tây B, P. Đông Hòa</t>
  </si>
  <si>
    <t>16/DSST   27/3/2018</t>
  </si>
  <si>
    <t>2546 ngày 07/06/2018</t>
  </si>
  <si>
    <t>Phan Kim Sa</t>
  </si>
  <si>
    <t xml:space="preserve">  - 11/11 KP. Tây B, P. Đông Hòa</t>
  </si>
  <si>
    <t>18/DSST     27/02/2012</t>
  </si>
  <si>
    <t>1326 ngày 14/03/2012</t>
  </si>
  <si>
    <t>phải nộp 11.008.000 đồng án phí DSST</t>
  </si>
  <si>
    <t>139/QĐ-CCTHADS ngày 02/7/2015</t>
  </si>
  <si>
    <t>Trần Thị Kim Duyên</t>
  </si>
  <si>
    <t xml:space="preserve"> -  số 39/6 đường tổ 13,  KP. Đông A, P. Đông Hòa</t>
  </si>
  <si>
    <t>18/KDTM  26/6/2012</t>
  </si>
  <si>
    <t>2579 ngày 05/07/2019</t>
  </si>
  <si>
    <t>286/DSPT  14/11/2011</t>
  </si>
  <si>
    <t>2580 ngày 05/07/2019</t>
  </si>
  <si>
    <t>281/DSPT   10/11/2011</t>
  </si>
  <si>
    <t>2581 ngày 05/07/2019</t>
  </si>
  <si>
    <t>285/DSPT      14/11/2011</t>
  </si>
  <si>
    <t>2582 ngày 05/07/2019</t>
  </si>
  <si>
    <t>284/DSPT  14/11/2011</t>
  </si>
  <si>
    <t>2583 ngày 05/07/2019</t>
  </si>
  <si>
    <t>65/DSST   30/11/2010</t>
  </si>
  <si>
    <t>2584 ngày 05/07/2019</t>
  </si>
  <si>
    <t>64/DSST   30/11/2010</t>
  </si>
  <si>
    <t>2585 ngày 05/07/2019</t>
  </si>
  <si>
    <t>04/DSST  12/01/2011</t>
  </si>
  <si>
    <t>2586 ngày 05/07/2019</t>
  </si>
  <si>
    <t>282/DSPT    10/11/2011</t>
  </si>
  <si>
    <t>2587 ngày 05/07/2019</t>
  </si>
  <si>
    <t>Đặng Như Triệu</t>
  </si>
  <si>
    <t xml:space="preserve"> - 30/8 KP Tây A, P. Đông Hòa</t>
  </si>
  <si>
    <t>204/HSST   04/7/2019</t>
  </si>
  <si>
    <t>3033 ngày 22/08/2019</t>
  </si>
  <si>
    <t>2576 ngày 05/07/2019</t>
  </si>
  <si>
    <t>65/DSST  30/11/2010</t>
  </si>
  <si>
    <t>2577 ngày 05/07/2019</t>
  </si>
  <si>
    <t>64/DSST  30/11/2010</t>
  </si>
  <si>
    <t>2578 ngày 05/07/2019</t>
  </si>
  <si>
    <t xml:space="preserve">Cty CP Tân Tân </t>
  </si>
  <si>
    <t>1747 ngày 28/05/2012</t>
  </si>
  <si>
    <t>án phí 59.169.000đ</t>
  </si>
  <si>
    <t>55-12/9/2019</t>
  </si>
  <si>
    <t>1974 ngày 22/06/2012</t>
  </si>
  <si>
    <t>án phí 56.735.200đ</t>
  </si>
  <si>
    <t>65-12/9/2019</t>
  </si>
  <si>
    <t>2115 ngày 13/07/2012</t>
  </si>
  <si>
    <t>án phí 21.568.000đ</t>
  </si>
  <si>
    <t>66-12/9/2019</t>
  </si>
  <si>
    <t>28/KDTM, 16/08/2012</t>
  </si>
  <si>
    <t>2414 ngày 24/08/2012</t>
  </si>
  <si>
    <t>án phí 29.700.000đ</t>
  </si>
  <si>
    <t>57-12/9/2019</t>
  </si>
  <si>
    <t>29/KDTM, 22/08/2012</t>
  </si>
  <si>
    <t>2436 ngày 31/08/2012</t>
  </si>
  <si>
    <t>án phí 5.906.800đ</t>
  </si>
  <si>
    <t>62-12/9/2019</t>
  </si>
  <si>
    <t>31/KDTM, 27/08/2012</t>
  </si>
  <si>
    <t>72 ngày 21/09/2012</t>
  </si>
  <si>
    <t>án phí 17.637.359đ</t>
  </si>
  <si>
    <t>78-12/9/2019</t>
  </si>
  <si>
    <t>27/KDTM, 10/08/2012</t>
  </si>
  <si>
    <t>76 ngày 21/09/2012</t>
  </si>
  <si>
    <t>án phí 8.482.400đ</t>
  </si>
  <si>
    <t>74-12/9/2019</t>
  </si>
  <si>
    <t>41/KDTM, 19/10/2012</t>
  </si>
  <si>
    <t>516 ngày 15/11/2012</t>
  </si>
  <si>
    <t>án phí 56.202.337đ</t>
  </si>
  <si>
    <t>59-12/9/2019</t>
  </si>
  <si>
    <t>57/KDTM, 14/12/2012</t>
  </si>
  <si>
    <t>875 ngày 02/01/2013</t>
  </si>
  <si>
    <t>án phí 8.398.000đ</t>
  </si>
  <si>
    <t>56-12/9/2019</t>
  </si>
  <si>
    <t>06/ĐCPT 12/04/2013</t>
  </si>
  <si>
    <t>2345 ngày 04/06/2013</t>
  </si>
  <si>
    <t>án phí 10.628.544đ</t>
  </si>
  <si>
    <t>51-12/9/2019</t>
  </si>
  <si>
    <t>33/KDTM 04/09/2012</t>
  </si>
  <si>
    <t>2511 ngày 25/06/2013</t>
  </si>
  <si>
    <t>án phí 10.179.000đ</t>
  </si>
  <si>
    <t>77-12/9/2019</t>
  </si>
  <si>
    <t>32C kp Nội Hóa 1, phường Bình An</t>
  </si>
  <si>
    <t>32/KDTM 05/07/2013</t>
  </si>
  <si>
    <t>370 ngày 01/11/2013</t>
  </si>
  <si>
    <t>án phí 56.351.000đ</t>
  </si>
  <si>
    <t>71-12/9/2019</t>
  </si>
  <si>
    <t>37/LĐST 18/09/2013</t>
  </si>
  <si>
    <t>515 ngày 15/11/2013</t>
  </si>
  <si>
    <t>án phí 44.068.683đ</t>
  </si>
  <si>
    <t>75-12/9/2019</t>
  </si>
  <si>
    <t>52/DSST 17/12/2013</t>
  </si>
  <si>
    <t>932 ngày 31/12/2013</t>
  </si>
  <si>
    <t>án phí 13.859.859đ</t>
  </si>
  <si>
    <t>76-12/9/2019</t>
  </si>
  <si>
    <t>08/KDTM 29/04/2014</t>
  </si>
  <si>
    <t>1862 ngày 12/05/2014</t>
  </si>
  <si>
    <t>án phí 15.401.800đ</t>
  </si>
  <si>
    <t>61-12/9/2019</t>
  </si>
  <si>
    <t>09/KDTM 29/04/2014</t>
  </si>
  <si>
    <t>1936 ngày 19/05/2014</t>
  </si>
  <si>
    <t>án phí 8.350.000đ</t>
  </si>
  <si>
    <t>70-12/9/2019</t>
  </si>
  <si>
    <t>Nguyễn Văn Ba</t>
  </si>
  <si>
    <t>553/8 khu phố Châu Thới, phường Bình An</t>
  </si>
  <si>
    <t>230/DSST 16/1/2019</t>
  </si>
  <si>
    <t>1733 ngày 18/03/2019</t>
  </si>
  <si>
    <t>nộp án phí 72.140.000đ</t>
  </si>
  <si>
    <t>38-12/9/2019</t>
  </si>
  <si>
    <t xml:space="preserve">Nguyễn Ngọc Tú </t>
  </si>
  <si>
    <t xml:space="preserve"> 277B/16 khu phố Nội Hóa 2, phường Bình An</t>
  </si>
  <si>
    <t>56/HSST 05/3/2019</t>
  </si>
  <si>
    <t>1920 ngày 23/04/2019</t>
  </si>
  <si>
    <t>án phí phạt 54.420.000 đồng</t>
  </si>
  <si>
    <t>15-06/6/2019</t>
  </si>
  <si>
    <t>01/KDTM 21/02/2019</t>
  </si>
  <si>
    <t>2089 ngày 10/05/2019</t>
  </si>
  <si>
    <t>án  phí 23.452.900đ</t>
  </si>
  <si>
    <t>81-12/9/2019</t>
  </si>
  <si>
    <t>Nguyễn Văn Bản</t>
  </si>
  <si>
    <t>113I khu phố Tân Hòa, phường Đông Hòa, thị xã Dĩ An</t>
  </si>
  <si>
    <t>130/HSST 09/5/2019</t>
  </si>
  <si>
    <t>2561 ngày 03/07/2019</t>
  </si>
  <si>
    <t>nộp án phí + Phạt 25.200.000đồng</t>
  </si>
  <si>
    <t>28-26/8/2019</t>
  </si>
  <si>
    <t>Nguyễn Văn Tài</t>
  </si>
  <si>
    <t xml:space="preserve"> 358C2/8 khu phố Nội Hóa 1, phường Bình An, thị xã Dĩ An</t>
  </si>
  <si>
    <t>2558 ngày 03/07/2019</t>
  </si>
  <si>
    <t>nộp án phí + Phạt 30.200.000đồng</t>
  </si>
  <si>
    <t>35-04/9/2019</t>
  </si>
  <si>
    <t>03/KDTM, 06/01/2012</t>
  </si>
  <si>
    <t>1134 ngày 10/02/2012</t>
  </si>
  <si>
    <t>Trả nợ cho Cty CPCNBao Bì Ngai Mee 981.792.198đ</t>
  </si>
  <si>
    <t>54-12/9/2019</t>
  </si>
  <si>
    <t>07/KDTM, 06/04/2012</t>
  </si>
  <si>
    <t>1792 ngày 04/06/2012</t>
  </si>
  <si>
    <t>Trả nợ cho Cty Bao Bì Nhựa Sài Gòn 115.547.337đ</t>
  </si>
  <si>
    <t>67-12/9/2019</t>
  </si>
  <si>
    <t>2027 ngày 03/07/2012</t>
  </si>
  <si>
    <t>Trả nợ cho Cty Bao Bì Nhựa Sài Gòn 115.547.338đ</t>
  </si>
  <si>
    <t>64-12/9/2019</t>
  </si>
  <si>
    <t>97 ngày 25/09/2012</t>
  </si>
  <si>
    <t>Trả nợ cho Cty CP taxi Gas Sai Gòn 352.747.182đ</t>
  </si>
  <si>
    <t>48-12/9/2019</t>
  </si>
  <si>
    <t>459 ngày 09/11/2012</t>
  </si>
  <si>
    <t>trả nợ cho Cty CP bao bì nhựa So Pha 748.232.026đ</t>
  </si>
  <si>
    <t>53-12/9/2019</t>
  </si>
  <si>
    <t>33/KDTM, 04/09/2012</t>
  </si>
  <si>
    <t>528 ngày 19/11/2012</t>
  </si>
  <si>
    <t>Trả nợ cho Cty CP Trung Nam 200.000.000đ</t>
  </si>
  <si>
    <t>79-12/9/2019</t>
  </si>
  <si>
    <t>06/QĐĐC-PT 12/4/2013</t>
  </si>
  <si>
    <t>2178 ngày 22/05/2013</t>
  </si>
  <si>
    <t>Trả nợ cho Cty TNHHSXTM Bao bì Mai Phát 212.570.897đ</t>
  </si>
  <si>
    <t>52-12/9/2019</t>
  </si>
  <si>
    <t>18/LĐST 24/06/2013</t>
  </si>
  <si>
    <t>2679 ngày 09/07/2013</t>
  </si>
  <si>
    <t xml:space="preserve">Thanh toán trợ cấp thất nghiệp cho bà Nguyễn Thị Thu Lan 10.577.500đ </t>
  </si>
  <si>
    <t>73-12/9/2019</t>
  </si>
  <si>
    <t>16/LDST 24/06/2013</t>
  </si>
  <si>
    <t>2680 ngày 09/07/2013</t>
  </si>
  <si>
    <t>Thanh toán trợ cấp thất nghiệp cho bà Nguyễn Thị Thanh Thủy 12.600.000đ</t>
  </si>
  <si>
    <t>47-12/9/2019</t>
  </si>
  <si>
    <t>19/LDST 24/06/2013</t>
  </si>
  <si>
    <t>2681 ngày 09/07/2013</t>
  </si>
  <si>
    <t>Thanh toán trợ cấp thất nghiệp cho bà Đoàn Thị Bạch Tuyết 13.715.000đ</t>
  </si>
  <si>
    <t>63-12/9/2019</t>
  </si>
  <si>
    <t>17/LDST 24/06/2013</t>
  </si>
  <si>
    <t>2682 ngày 09/07/2013</t>
  </si>
  <si>
    <t>Thanh toán trợ cấp thất nghiệp cho Nguyễn Thanh Hùng 13.415.000đ</t>
  </si>
  <si>
    <t>49-12/9/2019</t>
  </si>
  <si>
    <t>15/LDST 24/06/2013</t>
  </si>
  <si>
    <t>2683 ngày 09/07/2013</t>
  </si>
  <si>
    <t>Thanh toán trợ cấp thất nghiệp cho Đinh Văn Lâm 10.330.000đ</t>
  </si>
  <si>
    <t>80-12/9/2019</t>
  </si>
  <si>
    <t>2677 ngày 09/07/2013</t>
  </si>
  <si>
    <t>Trả nợ cho Cty CP Trung Nam 184.363.000đ</t>
  </si>
  <si>
    <t>50-12/9/2019</t>
  </si>
  <si>
    <t>14/LĐST 24/06/2013</t>
  </si>
  <si>
    <t>2739 ngày 09/07/2013</t>
  </si>
  <si>
    <t>Thanh toán trợ cấp thất nghiệp cho ông Lương Minh Quân 3.209.400đ</t>
  </si>
  <si>
    <t>69-12/9/2019</t>
  </si>
  <si>
    <t>13/LĐST 24/06/2013</t>
  </si>
  <si>
    <t>2738 ngày 09/07/2013</t>
  </si>
  <si>
    <t>Thanh toán trợ cấp thất nghiệp cho ông Nguyễn Văn Bình 19.250.000đ</t>
  </si>
  <si>
    <t>45-12/9/2019</t>
  </si>
  <si>
    <t>26/KDTM 01/07/2013</t>
  </si>
  <si>
    <t>2915 ngày 26/07/2013</t>
  </si>
  <si>
    <t>Trả nợ cho Cty TNHH Ming Seng 68.274.002đ</t>
  </si>
  <si>
    <t>72-12/9/2019</t>
  </si>
  <si>
    <t>12/LDST 24/06/2013</t>
  </si>
  <si>
    <t>2684 ngày 09/07/2013</t>
  </si>
  <si>
    <t>Thanh toán trợ cấp thất nghiệp cho bà Châu Ngọc Phương Dung 29.435.831đ</t>
  </si>
  <si>
    <t>46-12/9/2019</t>
  </si>
  <si>
    <t>32/DSST 22/07/2013</t>
  </si>
  <si>
    <t>2917 ngày 26/07/2013</t>
  </si>
  <si>
    <t>Thanh toán trợ cấp thất nghiệp cho bà Châu Ngọc Phương Dung 10.080.000đ</t>
  </si>
  <si>
    <t>58-12/9/2019</t>
  </si>
  <si>
    <t>52/KDTM 17/12/2013</t>
  </si>
  <si>
    <t>994 ngày 03/01/2014</t>
  </si>
  <si>
    <t>Trả nợ cho Cty TNHH XNKTM DV Tân Hưng Long 592.992.980 đ</t>
  </si>
  <si>
    <t>44-12/9/2019</t>
  </si>
  <si>
    <t>2132 ngày 16/06/2014</t>
  </si>
  <si>
    <t>Trả nỡ cho Cty TNHH Uni Việt Nam 670.092.000đ</t>
  </si>
  <si>
    <t>68-12/9/2019</t>
  </si>
  <si>
    <t>2344 ngày 08/07/2014</t>
  </si>
  <si>
    <t>Trả nợ cho Vương Thị Lệ Chí 334.000.000đ</t>
  </si>
  <si>
    <t>60-12/9/2019</t>
  </si>
  <si>
    <t xml:space="preserve">Trâần Văn Tiệp </t>
  </si>
  <si>
    <t>152A Tổ 10 khu 7 khu phố Bình Thung 1, phường Bình An</t>
  </si>
  <si>
    <t>73/HNST 16/6/2015</t>
  </si>
  <si>
    <t>1934 ngày 02/05/2019</t>
  </si>
  <si>
    <t>cấp dưỡng nuôi con 43.125.000đồng</t>
  </si>
  <si>
    <t>14-06/6/2019</t>
  </si>
  <si>
    <t>Cty TNHH MTV Sam Linh</t>
  </si>
  <si>
    <t>14/STDS, 26/11/2015</t>
  </si>
  <si>
    <t>Ân phí 18.494.709đồng</t>
  </si>
  <si>
    <t>92-19/9/2019</t>
  </si>
  <si>
    <t>Cty Sam Linh</t>
  </si>
  <si>
    <t>25/LĐST, 30/8/2016</t>
  </si>
  <si>
    <t>968 ngày 23/12/2016</t>
  </si>
  <si>
    <t>Ân phí 217.569 đồng</t>
  </si>
  <si>
    <t>85-19/9/2019</t>
  </si>
  <si>
    <t>Cty TNHH Sam Linh</t>
  </si>
  <si>
    <t>23/KTST, 08/12/2016</t>
  </si>
  <si>
    <t>1294 ngày 03/02/2017</t>
  </si>
  <si>
    <t>Ân phí 21.177.000 đồng</t>
  </si>
  <si>
    <t>83-19/9/2019</t>
  </si>
  <si>
    <t>09/KDTM
28/3/2018</t>
  </si>
  <si>
    <t>510 ngày 12/11/2018</t>
  </si>
  <si>
    <t>án phí 7.487.868 đồng</t>
  </si>
  <si>
    <t>84-19/9/2019</t>
  </si>
  <si>
    <t>Công ty cổ phần Việt Thành</t>
  </si>
  <si>
    <t>11/ST-LD
3/8/2012</t>
  </si>
  <si>
    <t>2141 ngày 20/05/2013</t>
  </si>
  <si>
    <t>Trả 1.014.054.000đ cho BHXH</t>
  </si>
  <si>
    <t>136-25/9/2019</t>
  </si>
  <si>
    <t>04/QĐST-KDTM
14/2/2015</t>
  </si>
  <si>
    <t>1847 ngày 15/05/2015</t>
  </si>
  <si>
    <t>TRả nợ 200.000.000đ</t>
  </si>
  <si>
    <t>135-25/9/2019</t>
  </si>
  <si>
    <t>Cty Cổ phần dịch vụ đường sắt khu Vực I</t>
  </si>
  <si>
    <t>01/QĐST-LĐ
08/01/2016</t>
  </si>
  <si>
    <t>512 ngày 08/11/2016</t>
  </si>
  <si>
    <t>TRẢ 21.632.150</t>
  </si>
  <si>
    <t>114-23/9/2019</t>
  </si>
  <si>
    <t>Cty TNHH TMDV Bảo vệ An ninh Phi Hổ</t>
  </si>
  <si>
    <t xml:space="preserve">
137A/4 Quốc lộ 1A, Kp Bình Đường 3, An Bình</t>
  </si>
  <si>
    <t>238/QĐ-PT
14/01/2016</t>
  </si>
  <si>
    <t>887 ngày 14/12/2016</t>
  </si>
  <si>
    <t>Trả 98.925.061 đ</t>
  </si>
  <si>
    <t>115/QĐ-CCTHA
23/9/2019</t>
  </si>
  <si>
    <t>14/STKT, 26/11/2015</t>
  </si>
  <si>
    <t>521 ngày 09/12/2015</t>
  </si>
  <si>
    <t>Trả 832.980.580đ</t>
  </si>
  <si>
    <t>93-19/9/2019</t>
  </si>
  <si>
    <t>25/LĐST, 27/9/2016</t>
  </si>
  <si>
    <t>677 ngày 18/11/2016</t>
  </si>
  <si>
    <t>TRẢ LƯƠNG 7.252.308Đ VÀ ĐÓNG BHXH</t>
  </si>
  <si>
    <t>88/QĐ-CCTHA
19/9/2019</t>
  </si>
  <si>
    <t>24/LĐST, 30/8/2016</t>
  </si>
  <si>
    <t>676 ngày 18/11/2016</t>
  </si>
  <si>
    <t>TRẢ LƯƠNG 6.178.365Đ VÀ ĐÓNG BHXH</t>
  </si>
  <si>
    <t>91/QĐ-CCTHA
19/9/2019</t>
  </si>
  <si>
    <t>23/LĐST, 30/8/2016</t>
  </si>
  <si>
    <t>675 ngày 18/11/2016</t>
  </si>
  <si>
    <t>TRẢ LƯƠNG 3.448.118Đ VÀ ĐÓNG BHXH</t>
  </si>
  <si>
    <t>89/QĐ-CCTHA
19/9/2019</t>
  </si>
  <si>
    <t>26/LĐST 30/8/2016</t>
  </si>
  <si>
    <t>674 ngày 18/11/2016</t>
  </si>
  <si>
    <t>TRẢ LƯƠNG 2.110.958Đ VÀ ĐÓNG BHXH</t>
  </si>
  <si>
    <t>90/QĐ-CCTHA
19/9/2019</t>
  </si>
  <si>
    <t>21/LĐST, 30/8/2016</t>
  </si>
  <si>
    <t>673 ngày 18/11/2016</t>
  </si>
  <si>
    <t>TRẢ SỔ BẢO HIỂM</t>
  </si>
  <si>
    <t>87/QĐ-CCTHA
19/9/2019</t>
  </si>
  <si>
    <t>22/LĐST, 30/8/2016</t>
  </si>
  <si>
    <t>678 ngày 18/11/2016</t>
  </si>
  <si>
    <t>86/QĐ-CCTHA
19/9/2019</t>
  </si>
  <si>
    <t>Công ty TNHH MTV Sam Linh</t>
  </si>
  <si>
    <t>23/KDTM, 23/12/2016</t>
  </si>
  <si>
    <t>1799 ngày 18/04/2017</t>
  </si>
  <si>
    <t>TRả 410.923.802đ</t>
  </si>
  <si>
    <t>94-19/9/2019</t>
  </si>
  <si>
    <t>09/KDTM-ST
28/3/2018</t>
  </si>
  <si>
    <t>3248 ngày 13/08/2018</t>
  </si>
  <si>
    <t>TRẢ 149.757.366</t>
  </si>
  <si>
    <t>95-19/9/2019</t>
  </si>
  <si>
    <t>33/1 khu phố Tân Thắng, Tân Bình</t>
  </si>
  <si>
    <t>113/HSST
16/5/2017</t>
  </si>
  <si>
    <t>3016 ngày 25/07/2017</t>
  </si>
  <si>
    <t>Phạt: 14.500.000 đồng</t>
  </si>
  <si>
    <t>29
27/8/2019</t>
  </si>
  <si>
    <t>Trần Thị Thu Oanh</t>
  </si>
  <si>
    <t>47/7 Tân Thắng, tân Bình, DA</t>
  </si>
  <si>
    <t>178/DS
26/9/2017</t>
  </si>
  <si>
    <t>514 ngày 08/11/2017</t>
  </si>
  <si>
    <t>AP: 940.350 đồng</t>
  </si>
  <si>
    <t>30
27/8/2019</t>
  </si>
  <si>
    <t>Phan Thị Thanh Lễ</t>
  </si>
  <si>
    <t>35/5, Tân Thắng, Tân Bình, DĨ An</t>
  </si>
  <si>
    <t>185/DSST
28/9/2017</t>
  </si>
  <si>
    <t>1081 ngày 25/12/2017</t>
  </si>
  <si>
    <t>Án phí 9.955.000 đồng</t>
  </si>
  <si>
    <t>42
11/9/2019</t>
  </si>
  <si>
    <t>Nguyễn Văn Hổ, Bùi Thị Ngân, Phan Thị Sang</t>
  </si>
  <si>
    <t>đ/c
62 Mạch Thị Liễu, Đông Chiêu, Tân Đông Hiệp, Dĩ AN</t>
  </si>
  <si>
    <t>120/DS
12/11/2018</t>
  </si>
  <si>
    <t>1275 ngày 17/01/2019</t>
  </si>
  <si>
    <t>40
11/9/2019</t>
  </si>
  <si>
    <t>Nguyễn Văn Hổ
Bùi Thị Ngân</t>
  </si>
  <si>
    <t>41 N4 KDCbiconsi, Tân Thắng, Tân Bình</t>
  </si>
  <si>
    <t>120/DSST
12/11/2018</t>
  </si>
  <si>
    <t>930 ngày 18/12/2018</t>
  </si>
  <si>
    <t>trả 110.000.000 đồng</t>
  </si>
  <si>
    <t>39
11/9/2019</t>
  </si>
  <si>
    <t>Phạm Thị Thu Vân</t>
  </si>
  <si>
    <t>34/10 Tân Thắng, TÂn Bình, Dĩ An</t>
  </si>
  <si>
    <t>01/STDS
11/2/2019</t>
  </si>
  <si>
    <t>1935 ngày 02/05/2019</t>
  </si>
  <si>
    <t>Thanh toán 40.000.000 đồng</t>
  </si>
  <si>
    <t>41
11/9/2019</t>
  </si>
  <si>
    <t>08/KDTM
24/8/2016</t>
  </si>
  <si>
    <t>184 ngày 07/10/2016</t>
  </si>
  <si>
    <t>194 
28/9/2017</t>
  </si>
  <si>
    <t>269/HSST
30/8/2016</t>
  </si>
  <si>
    <t>408 ngày 28/10/2016</t>
  </si>
  <si>
    <t>Nguyễn Thị Nga</t>
  </si>
  <si>
    <t>69/DST
23/9/2016</t>
  </si>
  <si>
    <t>643 ngày 16/11/2016</t>
  </si>
  <si>
    <t>01/HSST
11/01/2011</t>
  </si>
  <si>
    <t>2799 ngày 28/06/2017</t>
  </si>
  <si>
    <t>72
4/9/2017</t>
  </si>
  <si>
    <t>Đăng Thị Thu Đông</t>
  </si>
  <si>
    <t>63/DS
236/2018</t>
  </si>
  <si>
    <t>3440 ngày 23/08/2017</t>
  </si>
  <si>
    <t>Đoàn Thị Ngọc Tiên</t>
  </si>
  <si>
    <t>71/DSST
13/7/2017</t>
  </si>
  <si>
    <t>3531 ngày 14/09/2017</t>
  </si>
  <si>
    <t>Lê Thị Ngọc Chiều</t>
  </si>
  <si>
    <t>98/DS
23/8/2017</t>
  </si>
  <si>
    <t>322 ngày 17/10/2017</t>
  </si>
  <si>
    <t>Nguyễn Văn Nam</t>
  </si>
  <si>
    <t>176/DSST
26/9/2017</t>
  </si>
  <si>
    <t>547 ngày 08/11/2017</t>
  </si>
  <si>
    <t>165/DSST
22/9/2017</t>
  </si>
  <si>
    <t>834 ngày 04/12/2017</t>
  </si>
  <si>
    <t>03/ST-LĐ; 09/4/2013</t>
  </si>
  <si>
    <t>10/HSPT; 27/02/2013</t>
  </si>
  <si>
    <t>1938 ngày 07/05/2013</t>
  </si>
  <si>
    <t>QĐ số 246 
 27/7/2015</t>
  </si>
  <si>
    <t>331/HSST, 25/9/2012</t>
  </si>
  <si>
    <t>1113 ngày 25/01/2014</t>
  </si>
  <si>
    <t>QĐ số  281
 27/7/2015</t>
  </si>
  <si>
    <t>179/PTKT, 02/02/2015</t>
  </si>
  <si>
    <t>460 ngày 30/11/2015</t>
  </si>
  <si>
    <t>365
28/4/2016</t>
  </si>
  <si>
    <t>120/STDS; 04/12/2015</t>
  </si>
  <si>
    <t>612 ngày 17/12/2015</t>
  </si>
  <si>
    <t>348
 2/2/2016</t>
  </si>
  <si>
    <t>11/QĐST-HNGĐ
24/10/2016</t>
  </si>
  <si>
    <t>444 ngày 08/11/2016</t>
  </si>
  <si>
    <t>QĐ số 49
12/5/2017</t>
  </si>
  <si>
    <t>35/STKT, 14/11/2016</t>
  </si>
  <si>
    <t>815 ngày 05/12/2016</t>
  </si>
  <si>
    <t>21 
9/2/20117</t>
  </si>
  <si>
    <t>79/STDS, 19/12/2016</t>
  </si>
  <si>
    <t>1063 ngày 09/01/2017</t>
  </si>
  <si>
    <t>QĐ số 47
 12/5/2017</t>
  </si>
  <si>
    <t>174/DSST, 26/9/2017</t>
  </si>
  <si>
    <t>868 ngày 04/12/2017</t>
  </si>
  <si>
    <t>QĐ số 63 
21/9/2018</t>
  </si>
  <si>
    <t>1612 ngày 02/03/2018</t>
  </si>
  <si>
    <t>QĐ số 25
26/4/2018</t>
  </si>
  <si>
    <t>21/STDS, 29/3/2018</t>
  </si>
  <si>
    <t>2793 ngày 11/07/2018</t>
  </si>
  <si>
    <t>44/DSST, 17/5/2018</t>
  </si>
  <si>
    <t>3396 ngày 16/08/2018</t>
  </si>
  <si>
    <t>Cty TNHH Khang Phúc Cường</t>
  </si>
  <si>
    <t>21/KDTM
28/9/2018</t>
  </si>
  <si>
    <t>864 ngày 29/11/2018</t>
  </si>
  <si>
    <t>74/ST-DS ngày 02/7/2015</t>
  </si>
  <si>
    <t>2284 ngày 18/08/2015</t>
  </si>
  <si>
    <t>2471 ngày 20/06/2019</t>
  </si>
  <si>
    <t>193
28/9/2017</t>
  </si>
  <si>
    <t>Công Ty  cổ phần Tân Hương</t>
  </si>
  <si>
    <t>96/DSST
22/8/2017</t>
  </si>
  <si>
    <t>1130 ngày 04/01/2018</t>
  </si>
  <si>
    <t>68/DSST
23/9/2016</t>
  </si>
  <si>
    <t>1131 ngày 04/01/2018</t>
  </si>
  <si>
    <t>62/DSST
4/11/2016</t>
  </si>
  <si>
    <t>1132 ngày 04/01/2018</t>
  </si>
  <si>
    <t>63/DSST
23/6/2016</t>
  </si>
  <si>
    <t>1133 ngày 04/01/2018</t>
  </si>
  <si>
    <t>44/DSST
31/5/2017</t>
  </si>
  <si>
    <t>1404 ngày 22/01/2018</t>
  </si>
  <si>
    <t>Ngô Quang Hiệp</t>
  </si>
  <si>
    <t>1406/HSST
23/1/2019</t>
  </si>
  <si>
    <t>1406 ngày 22/01/2018</t>
  </si>
  <si>
    <t>Lê Tần Cường</t>
  </si>
  <si>
    <t>37/DSST
27/7/2016</t>
  </si>
  <si>
    <t>1685 ngày 08/03/2018</t>
  </si>
  <si>
    <t>Nguyễn Công Bằng</t>
  </si>
  <si>
    <t>2215 ngày 24/04/2018</t>
  </si>
  <si>
    <t>106/DSST
18/11/2013</t>
  </si>
  <si>
    <t>116 ngày 12/10/2018</t>
  </si>
  <si>
    <t>95/DSST
8/10/2013</t>
  </si>
  <si>
    <t>117 ngày 12/10/2018</t>
  </si>
  <si>
    <t>92/DSST
8/10/2013</t>
  </si>
  <si>
    <t>118 ngày 12/10/2018</t>
  </si>
  <si>
    <t>93/DSST
8/10/2013</t>
  </si>
  <si>
    <t>119 ngày 12/10/2018</t>
  </si>
  <si>
    <t>91/DSST
8/10/2013</t>
  </si>
  <si>
    <t>120 ngày 12/10/2018</t>
  </si>
  <si>
    <t>94/DSST
8/10/2013</t>
  </si>
  <si>
    <t>121 ngày 12/10/2018</t>
  </si>
  <si>
    <t>96/DSST
8/10/2013</t>
  </si>
  <si>
    <t>122 ngày 12/10/2018</t>
  </si>
  <si>
    <t>Công ty TNHH MTV DV bảo vệ  Thanh Đại Vệ</t>
  </si>
  <si>
    <t>1706 ngày 15/04/2013</t>
  </si>
  <si>
    <t>143/STDS; 30/11/2012</t>
  </si>
  <si>
    <t>2827 ngày 16/07/2013</t>
  </si>
  <si>
    <t>QĐ số 282
27/7/2015</t>
  </si>
  <si>
    <t>56/DSST; 14/8/2012</t>
  </si>
  <si>
    <t>521 ngày 15/11/2012</t>
  </si>
  <si>
    <t>55/DSST; 14/8/2012</t>
  </si>
  <si>
    <t>523 ngày 15/11/2012</t>
  </si>
  <si>
    <t>179/KTPT, 02/02/2015</t>
  </si>
  <si>
    <t>459 ngày 30/11/2015</t>
  </si>
  <si>
    <t>366
28/4/2016</t>
  </si>
  <si>
    <t>Cty TNHH Đồ Gỗ Gia Dụng TMT</t>
  </si>
  <si>
    <t>19/STLĐ, 26/11/2015</t>
  </si>
  <si>
    <t>1708 ngày 13/04/2016</t>
  </si>
  <si>
    <t>25/STDS, 22/4/2016</t>
  </si>
  <si>
    <t>1814 ngày 04/05/2016</t>
  </si>
  <si>
    <t>QĐ số 397
29/7/2016</t>
  </si>
  <si>
    <t>104/STHN, 25/4/2016</t>
  </si>
  <si>
    <t>2839 ngày 12/08/2016</t>
  </si>
  <si>
    <t>QĐ số 45
12/5/2017</t>
  </si>
  <si>
    <t>QĐ số  261
 28/9/2017</t>
  </si>
  <si>
    <t>11/STDS, 24/10/2016</t>
  </si>
  <si>
    <t>1102 ngày 10/01/2017</t>
  </si>
  <si>
    <t>QĐ số 46
12/5/2017</t>
  </si>
  <si>
    <t>79/STHN, 19/12/2016</t>
  </si>
  <si>
    <t>1210 ngày 13/01/2017</t>
  </si>
  <si>
    <t>Qđ số 48
 12/5/2017</t>
  </si>
  <si>
    <t>12/ST-LĐ ngày 20/7/2015</t>
  </si>
  <si>
    <t>2253 ngày 14/08/2015</t>
  </si>
  <si>
    <t>13/ST-DS ngày 07/3/2017</t>
  </si>
  <si>
    <t>330 ngày 17/10/2017</t>
  </si>
  <si>
    <t>21/KD
28/9/2018</t>
  </si>
  <si>
    <t>1243 ngày 14/01/2019</t>
  </si>
  <si>
    <t>2409 ngày 20/06/2019</t>
  </si>
  <si>
    <t>237/QĐ-CCTHADS
27/7/2015</t>
  </si>
  <si>
    <t>Trần Ngọc Huyền</t>
  </si>
  <si>
    <t>2089 ngày 22/07/2015</t>
  </si>
  <si>
    <t>120/QĐ-CCTHADS
25/9/2019</t>
  </si>
  <si>
    <t>Trần Trung Dũng</t>
  </si>
  <si>
    <t>3392 ngày 16/08/2018</t>
  </si>
  <si>
    <t>36/QĐ-CCTHADS
06/9/2019</t>
  </si>
  <si>
    <t>Bùi Minh Tuấn</t>
  </si>
  <si>
    <t>16/ST-DS
08/4/2019</t>
  </si>
  <si>
    <t>2054 ngày 10/05/2019</t>
  </si>
  <si>
    <t>37/QĐ-CCTHADS
09/9/2019</t>
  </si>
  <si>
    <t>Công ty TNHH MTV dầu khí Sơn Phát</t>
  </si>
  <si>
    <t>04/ST-KDTM
23/5/2019</t>
  </si>
  <si>
    <t>2297 ngày 10/06/2019</t>
  </si>
  <si>
    <t>121/QĐ-CCTHADS
25/9/2019</t>
  </si>
  <si>
    <t>Nguyễn Hữu Tiến</t>
  </si>
  <si>
    <t>ấp 3, xã Hội Nghĩa, thị xã Tân Uyên, tỉnh Bình Dương</t>
  </si>
  <si>
    <t>BA số 73/2018/HSST ngày 26/9/2018
TAND huyện Bến Lức, tỉnh Long An</t>
  </si>
  <si>
    <t>626 ngày 25/12/2018</t>
  </si>
  <si>
    <t>Nộp APHSST và DSST: 600.000 đồng</t>
  </si>
  <si>
    <t>QĐ số 63/QĐ-CCTHADS ngày 16/9/2019</t>
  </si>
  <si>
    <t>846 ngày 21/01/2019</t>
  </si>
  <si>
    <t>Bồi thường cho ông Nguyễn Quốc Dương:  8.000.000 đồng</t>
  </si>
  <si>
    <t>QĐ số 64/QĐ-CCTHADS ngày 16/9/2019</t>
  </si>
  <si>
    <t>716 ngày 07/01/2019</t>
  </si>
  <si>
    <t>Nộp APHSST và DSST: 750.000 đồng</t>
  </si>
  <si>
    <t>QĐ số 65/QĐ-CCTHADS ngày 16/9/2019</t>
  </si>
  <si>
    <t>Nguyễn Phương Bình</t>
  </si>
  <si>
    <t>tổ 27, ấp Bình Chữ, xã Bạch Đằng, TU-BD</t>
  </si>
  <si>
    <t>QĐ 36/2016/QĐST-HNGĐ, 05/02/2016 TAND TX.Tân Uyên</t>
  </si>
  <si>
    <t>1211 ngày 02/04/2018</t>
  </si>
  <si>
    <t>Nộp CDNC cho bà Đào Thị Kim Thủy: 31.000.000 đồng</t>
  </si>
  <si>
    <t>59/QĐ-CCTHADS, 16/9/2019</t>
  </si>
  <si>
    <t>Nguyễn Tấn Vui</t>
  </si>
  <si>
    <t>tổ 1, ấp Bình Hưng, Bạch Đằng, TU-BD</t>
  </si>
  <si>
    <t>02/2017/DSST, 11/01/2017</t>
  </si>
  <si>
    <t>934 ngày 17/02/2017</t>
  </si>
  <si>
    <t>Trả cho bà Phan Thị Lành: 12.800.000 đồng</t>
  </si>
  <si>
    <t>39/QĐ-CCTHADS,
06/9/2019</t>
  </si>
  <si>
    <t>Đỗ Thị Hồng Vân, Đinh Đinh Trung</t>
  </si>
  <si>
    <t>tổ 1, KP.Tân Ba, Thái Hòa, TU-BD</t>
  </si>
  <si>
    <t>QĐ 21/2018/QĐST-DS, 19/10/2018 TAND TX.Tân Uyên</t>
  </si>
  <si>
    <t>438 ngày 03/12/2018</t>
  </si>
  <si>
    <t>Trả cho ông Phan Văn Hùng: 100.000.000 đồng</t>
  </si>
  <si>
    <t>Kp Bình Chánh, P Khánh Bình, Tx Tân Uyên, BD</t>
  </si>
  <si>
    <t>927 ngày 18/02/2019</t>
  </si>
  <si>
    <t>Áp phí KDTM: 300.000 đống</t>
  </si>
  <si>
    <t>QĐ 57/QĐ-CCTHADS 16/9/2019</t>
  </si>
  <si>
    <t>928 ngày 18/02/2019</t>
  </si>
  <si>
    <t>QĐ 56/QĐ-CCTHADS 16/9/2019</t>
  </si>
  <si>
    <t>929 ngày 18/02/2019</t>
  </si>
  <si>
    <t>QĐ 55/QĐ-CCTHADs 16/9/2019</t>
  </si>
  <si>
    <t>930 ngày 18/02/2019</t>
  </si>
  <si>
    <t>QĐ 54/QĐ-CCTHADS 16/9/2019</t>
  </si>
  <si>
    <t>931 ngày 18/02/2019</t>
  </si>
  <si>
    <t>QĐ 53/QĐ-CCTHADS 16/9/2019</t>
  </si>
  <si>
    <t>945 ngày 18/02/2019</t>
  </si>
  <si>
    <t>946 ngày 18/02/2019</t>
  </si>
  <si>
    <t>QĐ 60/QĐ-CCTHADS 16/9/2019</t>
  </si>
  <si>
    <t>947 ngày 18/02/2019</t>
  </si>
  <si>
    <t>QĐ 61/QĐ-CCTHADS 16/9/2019</t>
  </si>
  <si>
    <t>948 ngày 18/02/2019</t>
  </si>
  <si>
    <t>QĐ 52/QĐ-CCTHADS 16/9/2019</t>
  </si>
  <si>
    <t>949 ngày 18/02/2019</t>
  </si>
  <si>
    <t>QĐ 51/QĐ-CCTHADS 16/9/2019</t>
  </si>
  <si>
    <t>950 ngày 18/02/2019</t>
  </si>
  <si>
    <t>QĐ 50/QĐ-CCTHADs 16/9/2019</t>
  </si>
  <si>
    <t>951 ngày 18/02/2019</t>
  </si>
  <si>
    <t>QĐ 49/QĐ-CCTHADS 16/9/2019</t>
  </si>
  <si>
    <t>952 ngày 18/02/2019</t>
  </si>
  <si>
    <t>QĐ 48/QĐ-CCTHADS 16/9/2019</t>
  </si>
  <si>
    <t>953 ngày 18/02/2019</t>
  </si>
  <si>
    <t>QĐ 47/QĐ-CCTHADS 16/9/2019</t>
  </si>
  <si>
    <t>954 ngày 18/02/2019</t>
  </si>
  <si>
    <t>QĐ 46/QĐ-CCTHADS 16/9/2019</t>
  </si>
  <si>
    <t>955 ngày 18/02/2019</t>
  </si>
  <si>
    <t>QĐ 45/QĐ-CCTHADS 16/9/2019</t>
  </si>
  <si>
    <t>956 ngày 18/02/2019</t>
  </si>
  <si>
    <t>QĐ 44/QĐ-CCTHADS 16/9/2019</t>
  </si>
  <si>
    <t>957 ngày 18/02/2019</t>
  </si>
  <si>
    <t>QĐ 42/QĐ-CCTHADS 16/9/2019</t>
  </si>
  <si>
    <t>958 ngày 18/02/2019</t>
  </si>
  <si>
    <t>QĐ 43/QĐ-CCTHADS 16/9/2019</t>
  </si>
  <si>
    <t>959 ngày 18/02/2019</t>
  </si>
  <si>
    <t>QĐ 41/QĐ-CCTHADS 16/9/2019</t>
  </si>
  <si>
    <t>960 ngày 18/02/2019</t>
  </si>
  <si>
    <t>QĐ 40/QĐ-CCTHADs 16/9/2019</t>
  </si>
  <si>
    <t>Phạm Văn Hoạt 1989</t>
  </si>
  <si>
    <t xml:space="preserve">
Kp Khánh Lộc, P Tân Phước Khánh</t>
  </si>
  <si>
    <t>BA 108/HSST
26/8/2016
TAND Tx Tân Uyên</t>
  </si>
  <si>
    <t>213 ngày 17/10/2016</t>
  </si>
  <si>
    <t>Nộp APHSST: 200.000 đ; nộp phạt: 5.000.000 đ</t>
  </si>
  <si>
    <t>QĐ 37/QĐ-CCTHA ngày 04/9/2019</t>
  </si>
  <si>
    <t>Võ Văn Lộc, 1966</t>
  </si>
  <si>
    <t xml:space="preserve">
Khánh Hội, TPK</t>
  </si>
  <si>
    <t>BA số 35/2018/DSST ngày 14/6/2018
TAND  TX Tân Uyên, tỉnh Bình Dương</t>
  </si>
  <si>
    <t>392 ngày 26/11/2018</t>
  </si>
  <si>
    <t>Nộp APDSST: 7.615 đồng</t>
  </si>
  <si>
    <t>QĐ số 67/QĐ-CCTHADS
18/9/2019</t>
  </si>
  <si>
    <t>Bùi Thanh Phong, 1982</t>
  </si>
  <si>
    <t xml:space="preserve">
Bình Hòa 1, TPK</t>
  </si>
  <si>
    <t>BA số 34/2018/HSST ngày 25/5/2018
TAND Tân Uyên</t>
  </si>
  <si>
    <t>1015 ngày 18/03/2019</t>
  </si>
  <si>
    <t>Nộp phạt: 30.000.000 đồng</t>
  </si>
  <si>
    <t>QĐ số 68/QĐ-CCTHADS
18/9/2019</t>
  </si>
  <si>
    <t>Võ Văn lộc, 1966</t>
  </si>
  <si>
    <t xml:space="preserve">
KP Khánh Hội, Tân Phước Khánh, Tân Uyên, Bình Dương</t>
  </si>
  <si>
    <t>BA 35/2018/DSST
114/6/2018
TAND TX Tân Uyên, tỉnh Bình Dương</t>
  </si>
  <si>
    <t>142 ngày 22/10/2018</t>
  </si>
  <si>
    <t>Trả CD cho ông Nguyễn Văn Tâm 152.300.000 đồng</t>
  </si>
  <si>
    <t>QĐ số 66/QĐ-CCTHADS
18/9/2019</t>
  </si>
  <si>
    <t>Công ty TNHH MTV Yu Xin</t>
  </si>
  <si>
    <t>BA số 02/2018/KDTM-ST ngày 25/01/2018
TAND TX Tân Uyên, tỉnh Bình Dương</t>
  </si>
  <si>
    <t>1555 ngày 23/05/2019</t>
  </si>
  <si>
    <t>Trả CD cho Công ty Nam Thành 76.450.000 đồng và lãi suất</t>
  </si>
  <si>
    <t>QĐ số 62/QĐ-CCTHADS
16/9/2019</t>
  </si>
  <si>
    <t>Huỳnh Tâm Trúc, 1979</t>
  </si>
  <si>
    <t xml:space="preserve">
Tổ 6, khu phố Khánh Hội, phường Tân Phước Khánh, Tân Uyên, Bình Dương</t>
  </si>
  <si>
    <t>QĐ số 249/2019/QĐST-HNGĐ ngày 16/7/2019
TAND huyện Dầu Tiếng, tỉnh Bình Dương</t>
  </si>
  <si>
    <t>1891 ngày 22/07/2019</t>
  </si>
  <si>
    <t>Nộp tiền CDNC 1.500.000đ/1thang cho Ngô Minh Hạnh</t>
  </si>
  <si>
    <t>QĐ số 37/QĐ-CCTHADS
04/9/2019</t>
  </si>
  <si>
    <t>Nguyễn Tấn Thái
Nguyễn Quốc Triều</t>
  </si>
  <si>
    <t>Bồi thường 92,270,709</t>
  </si>
  <si>
    <t>25
17/9/2019</t>
  </si>
  <si>
    <t>26
25/9/2019</t>
  </si>
  <si>
    <t>NGUYỄN XUÂN XUYẾN-1966, LÊ THỊ NGHỆ-1973</t>
  </si>
  <si>
    <t>CHÒI DÚNG- BÌNH MỸ</t>
  </si>
  <si>
    <t>QĐ số 04/2015/KDTM-ST, 26/8/2015,TAND  Bắc Tân Uyên</t>
  </si>
  <si>
    <t>136/THA, 19/10/2015</t>
  </si>
  <si>
    <t>Trả cho Ngân hàng TMCP Phát triển nhà Thành phố số tiền: 505.706.450 đồng</t>
  </si>
  <si>
    <t>Nguyễn ThịThanh Hương-1969</t>
  </si>
  <si>
    <t>ấp 3, Tân Định</t>
  </si>
  <si>
    <t>QĐ số 13/2018/QĐST-DS, 28/6/2018,TAND  Bắc Tân Uyên</t>
  </si>
  <si>
    <t>478/THA, 10/7/2018</t>
  </si>
  <si>
    <t>Trả cho bà Nguyễn Thị Thiệt số tiền: 60.000.000 đồng</t>
  </si>
  <si>
    <t>12/THA, 04/9/2019</t>
  </si>
  <si>
    <t>Trương Đình Thăng-1978</t>
  </si>
  <si>
    <t>Bà Đã, Tân Định</t>
  </si>
  <si>
    <t>QĐ số 11/2017/QĐST-DS, 28/8/2017,TAND  Bắc Tân Uyên</t>
  </si>
  <si>
    <t>63/THA, 23/10/2017</t>
  </si>
  <si>
    <t xml:space="preserve">Trả cho bà Dương Thị Quế số tiền: 49.466.000 đồng </t>
  </si>
  <si>
    <t>11/THA, 04/9/2019</t>
  </si>
  <si>
    <t>Hoàng Xuân Bình- 1992</t>
  </si>
  <si>
    <t>Vườn Ươm- Tân Định</t>
  </si>
  <si>
    <t>BA số 37/2016/HSPT, 11/4/2016,TAND  Bình Dương</t>
  </si>
  <si>
    <t>24/THA, 03/10/2016</t>
  </si>
  <si>
    <t>Trả cho |Vũ Văn Tường số tiền: 31.158.000 đồng</t>
  </si>
  <si>
    <t>13/THA, 04/9/2019</t>
  </si>
  <si>
    <t>Đoàn Thị Bảy</t>
  </si>
  <si>
    <t>72/HSST ngày 12/6/2012 của TAND huyện Tân Uyên</t>
  </si>
  <si>
    <t>125/THA
23/11/2017</t>
  </si>
  <si>
    <t>Nộp phạt: 12.000.000 đồng</t>
  </si>
  <si>
    <t>37/THA
24/9/2019</t>
  </si>
  <si>
    <t>Võ Minh Ngoan</t>
  </si>
  <si>
    <t>83/QĐST-HNGĐ ngày 07/9/2016 TAND huyện Bắc Tân Uyên</t>
  </si>
  <si>
    <t>105/THA
02/11/2016</t>
  </si>
  <si>
    <t>38/THA
24/9/2019</t>
  </si>
  <si>
    <t>Huỳnh Thị Phi Thuyền</t>
  </si>
  <si>
    <t>123/THA
23/11/2017</t>
  </si>
  <si>
    <t>39/THA
24/9/2019</t>
  </si>
  <si>
    <t>Nguyễn Tân Cường</t>
  </si>
  <si>
    <t>ấp 6, xã Thường Tân</t>
  </si>
  <si>
    <t>09/HSST ngày 16/4/2018 TAND huyện Bắc Tân Uyên</t>
  </si>
  <si>
    <t>551/THA
18/7/2018</t>
  </si>
  <si>
    <t>40/THA
24/9/2019</t>
  </si>
  <si>
    <t>13-20/11/2018</t>
  </si>
  <si>
    <t>08-01/3/2017</t>
  </si>
  <si>
    <t>1120 ngày 31/03/2017</t>
  </si>
  <si>
    <t>957 ngày 01/04/2019</t>
  </si>
  <si>
    <t>73 - 06/9/2016</t>
  </si>
  <si>
    <t>318 ngày 23/11/2016</t>
  </si>
  <si>
    <t>932 ngày 14/03/2019</t>
  </si>
  <si>
    <t>11-10/4/2019</t>
  </si>
  <si>
    <t>1227 ngày 14/05/2019</t>
  </si>
  <si>
    <t>221-17/6/2015</t>
  </si>
  <si>
    <t>203 ngày 25/10/2018</t>
  </si>
  <si>
    <t>931 ngày 14/03/2019</t>
  </si>
  <si>
    <t>1226 ngày 14/05/2019</t>
  </si>
  <si>
    <t>án phí DSST, 117.303.000 đồng</t>
  </si>
  <si>
    <t xml:space="preserve">
An điền, BC*</t>
  </si>
  <si>
    <t xml:space="preserve">
An Điền, BC*</t>
  </si>
  <si>
    <t>Công ty CP Hoàng ThiênẤn</t>
  </si>
  <si>
    <t xml:space="preserve">
Hòa Lợi, BC*</t>
  </si>
  <si>
    <t xml:space="preserve">Huỳnh Phương Trung </t>
  </si>
  <si>
    <t xml:space="preserve">
Văn Quang Tùng
Nguyễn Hoàng Long
Nguyễn Hoài Thương
Nguyễn Hoàng Anh
Nguyễn Hữu Hậu
An Hòa, Hòa Lợi*</t>
  </si>
  <si>
    <t>Nguyễn Thị Tươi</t>
  </si>
  <si>
    <t xml:space="preserve">
Phú Nghị, Hòa Lợi*</t>
  </si>
  <si>
    <t>Vương Văn Đây</t>
  </si>
  <si>
    <t xml:space="preserve">
Ấp An Sơn, An Điền, Bến Cát, Bình Dương</t>
  </si>
  <si>
    <t>88/HSST
05/7/2018</t>
  </si>
  <si>
    <t>2305 ngày 17/08/2018</t>
  </si>
  <si>
    <t>Phải nộp phạt 19.000.000đ</t>
  </si>
  <si>
    <t>Quyết định số 50/QĐ ngày 05/9/2019</t>
  </si>
  <si>
    <t xml:space="preserve">
An Mỹ, An Điền, bến Cát</t>
  </si>
  <si>
    <t>108/HSST
21/8/2018</t>
  </si>
  <si>
    <t>314 ngày 08/11/2018</t>
  </si>
  <si>
    <t>Phải nộp200.000 đồng án phí HSST, 25.000.000đ phạt</t>
  </si>
  <si>
    <t>Quyết định số 49/QĐ ngày 05/9/2019</t>
  </si>
  <si>
    <t>Võ Thùy Trang</t>
  </si>
  <si>
    <t xml:space="preserve">
An Sơn, An Điền, BC</t>
  </si>
  <si>
    <t>12/DSST
28/3/2019</t>
  </si>
  <si>
    <t>1070 ngày 17/04/2019</t>
  </si>
  <si>
    <t>Phải nộp 18.000.000 đồng án phí DSST</t>
  </si>
  <si>
    <t>trả nợ Nguyễn Văn Dũng 539.000.000 đồng</t>
  </si>
  <si>
    <t>Công ty TNHH SXTM - Xuất nhập khẩu Nhất Sinh</t>
  </si>
  <si>
    <t>26/ST-KD
21/12/2017</t>
  </si>
  <si>
    <t>706 ngày 12/01/2018</t>
  </si>
  <si>
    <t>Án phí DSST: 69.501.362 đ</t>
  </si>
  <si>
    <t>59/QĐ-CCTHADS 19/9/2019</t>
  </si>
  <si>
    <t xml:space="preserve">                  (Kp 3, Mỹ Phước)</t>
  </si>
  <si>
    <t>18/DS-ST                 10/7/2018</t>
  </si>
  <si>
    <t>2310 ngày 23/08/2018</t>
  </si>
  <si>
    <t>04/KDTM-ST
05/02/2018</t>
  </si>
  <si>
    <t>978 ngày 19/03/2018</t>
  </si>
  <si>
    <t>Thanh toán: 4.811.934.877 đ</t>
  </si>
  <si>
    <t>62/QĐ-CCTHADS 24/9/2019</t>
  </si>
  <si>
    <t>03/KDTM-ST
05/02/2018</t>
  </si>
  <si>
    <t>1026 ngày 22/03/2018</t>
  </si>
  <si>
    <t>Thanh toán: 5.875.589.992 đ</t>
  </si>
  <si>
    <t>63/QĐ-CCTHADS 24/9/2019</t>
  </si>
  <si>
    <t>01/kdtm-st
01/2/2018</t>
  </si>
  <si>
    <t>1154 ngày 02/04/2018</t>
  </si>
  <si>
    <t>Thanh toán: 2.511.029.069 đ</t>
  </si>
  <si>
    <t>64/QĐ-CCTHADS 24/9/2019</t>
  </si>
  <si>
    <t>04/ST-KD
16/4/2018</t>
  </si>
  <si>
    <t>1339 ngày 20/04/2018</t>
  </si>
  <si>
    <t>Thanh toán: 280.730.108.033 đ</t>
  </si>
  <si>
    <t>66/QĐ-CCTHADS 24/9/2019</t>
  </si>
  <si>
    <t>07/ST-KD
26/4/2018</t>
  </si>
  <si>
    <t>1365 ngày 07/05/2018</t>
  </si>
  <si>
    <t>Thanh toán: 33.035.525.157 đ</t>
  </si>
  <si>
    <t>68/QĐ-CCTHADS 24/9/2019</t>
  </si>
  <si>
    <t>08/ST-KD
26/4/2018</t>
  </si>
  <si>
    <t>1427 ngày 15/05/2018</t>
  </si>
  <si>
    <t>Thanh toán: 2.147.702.097 đ</t>
  </si>
  <si>
    <t>69/QĐ-CCTHADS 24/9/2019</t>
  </si>
  <si>
    <t>02/KDTM-ST
05/2/2018</t>
  </si>
  <si>
    <t>1363 ngày 04/05/2018</t>
  </si>
  <si>
    <t>Thanh toán: 23.725.949 đ</t>
  </si>
  <si>
    <t>67/QĐ-CCTHADS 24/9/2019</t>
  </si>
  <si>
    <t>06/ST-KD
(26/4/2018)</t>
  </si>
  <si>
    <t>1859 ngày 11/06/2018</t>
  </si>
  <si>
    <t>Thanh toán: 482.289.097 đ</t>
  </si>
  <si>
    <t>70/QĐ-CCTHADS 24/9/2019</t>
  </si>
  <si>
    <t>09/KDTM-ST           06/6/2018</t>
  </si>
  <si>
    <t>2191 ngày 01/08/2018</t>
  </si>
  <si>
    <t>Thanh toán: 301.131.000 đ</t>
  </si>
  <si>
    <t>71/QĐ-CCTHADS 24/9/2019</t>
  </si>
  <si>
    <t>18/DS-ST                10/7/2018</t>
  </si>
  <si>
    <t>2309 ngày 23/08/2018</t>
  </si>
  <si>
    <t>Thanh toán: 69.000.000 đ</t>
  </si>
  <si>
    <t>57/QĐ-CCTHADS 16/9/2019</t>
  </si>
  <si>
    <t xml:space="preserve">                       (Kp 4, Mỹ Phước)</t>
  </si>
  <si>
    <t>60/QĐST-DS           19/9/2018</t>
  </si>
  <si>
    <t>17 ngày 01/10/2018</t>
  </si>
  <si>
    <t>Thanh toán: 470.000.000 đ</t>
  </si>
  <si>
    <t>61/QĐ-CCTHADS 24/9/2019</t>
  </si>
  <si>
    <t>12/QĐST-KDTM      08/10/2018</t>
  </si>
  <si>
    <t>269 ngày 08/11/2018</t>
  </si>
  <si>
    <t>Thanh toán: 686.400.000 đ</t>
  </si>
  <si>
    <t>72/QĐ-CCTHADS 24/9/2019</t>
  </si>
  <si>
    <t>13/QĐST-KDTM     30/10/2018</t>
  </si>
  <si>
    <t>410 ngày 05/12/2018</t>
  </si>
  <si>
    <t>Thanh toán: 11.412.014.575 đ</t>
  </si>
  <si>
    <t>73/QĐ-CCTHADS 24/9/2019</t>
  </si>
  <si>
    <t>26/QĐST-KDTM     21/12/2017</t>
  </si>
  <si>
    <t>1555 ngày 12/07/2019</t>
  </si>
  <si>
    <t>Thanh toán: 30.555.588.000 đ</t>
  </si>
  <si>
    <t>60/QĐ-CCTHADS 19/9/2019</t>
  </si>
  <si>
    <t>án phí 15,272,000 đồng</t>
  </si>
  <si>
    <t>Công ty TNHH Lý Quốc</t>
  </si>
  <si>
    <t>Trả tập đoàn công nghiệp cao su VN số tiền 4.380.315.000 đồng</t>
  </si>
  <si>
    <t>Trả NHTM CP Kỹ Thương số tiền 17.654.335 đồng</t>
  </si>
  <si>
    <t>Bồi thường 78.272.000 đồng</t>
  </si>
  <si>
    <t>Bồi thường 596.041.000 đồng</t>
  </si>
  <si>
    <t>Bồi thường 208.627.000 đồng</t>
  </si>
  <si>
    <t>Bồi thường 53.593.000 đồng</t>
  </si>
  <si>
    <t>Bồi thường 74.974.000 đồng</t>
  </si>
  <si>
    <t>Bồi thường 107.102.000 đồng</t>
  </si>
  <si>
    <t>Bồi thường 112.608.000 đồng</t>
  </si>
  <si>
    <t>Bồi thường 84.300.000 đồng</t>
  </si>
  <si>
    <t>Bồi thường 103.814.000 đồng</t>
  </si>
  <si>
    <t>Bồi thường 13.199.000 đồng</t>
  </si>
  <si>
    <t>Bồi thường 29.984.000 đồng</t>
  </si>
  <si>
    <t>Bồi thường 17.903.000 đồng</t>
  </si>
  <si>
    <t>Bồi thường 26.291.000 đồng</t>
  </si>
  <si>
    <t>Bồi thường 30.386.000 đồng</t>
  </si>
  <si>
    <t>Bồi thường 58.592.000 đồng</t>
  </si>
  <si>
    <t>Bồi thường 88.460.000 đồng</t>
  </si>
  <si>
    <t>Bồi thường 181.704.000 đồng</t>
  </si>
  <si>
    <t>Bồi thường 47.157.000 đồng</t>
  </si>
  <si>
    <t>Bồi thường 114.335.000 đồng</t>
  </si>
  <si>
    <t>Bồi thường 29.242.000 đồng</t>
  </si>
  <si>
    <t>Bồi thường 10.417.000 đồng</t>
  </si>
  <si>
    <t>Bồi thường 22.644.000 đồng</t>
  </si>
  <si>
    <t>Bồi thường 50.000.000 đồng</t>
  </si>
  <si>
    <t>Bồi thường 28.995.000 đồng</t>
  </si>
  <si>
    <t>Trả nợ 9.892.000 đồng</t>
  </si>
  <si>
    <t>Bồi thường 347.447.000 đồng</t>
  </si>
  <si>
    <t>Trả nợ 24.323.000 đồng</t>
  </si>
  <si>
    <t>Bồi thường 33.864.000 đồng</t>
  </si>
  <si>
    <t>Bồi thường 137.461.000 đồng</t>
  </si>
  <si>
    <t>Khu phố 5, thị trấn Dầu Tiếng</t>
  </si>
  <si>
    <t>431/HSPT-08/8/2018</t>
  </si>
  <si>
    <t>08R ngày 13/12/2016</t>
  </si>
  <si>
    <t>06R ngày 13/12/2016</t>
  </si>
  <si>
    <t>04/2014/QĐST-KDTM
20/02/2014 của TAND thị xã Dĩ An</t>
  </si>
  <si>
    <t>36/KDTMST
14/9/2012
TAND thị xã Dĩ An</t>
  </si>
  <si>
    <t>Trả nợ 741.350.000 đồng</t>
  </si>
  <si>
    <t>Trả nợ 50.024.053.000 đồng</t>
  </si>
  <si>
    <t>675-29/8/2005</t>
  </si>
  <si>
    <t>163/HSST ngày 25/7/2005 của Tòa án nhân dân tỉnh Bình Dương</t>
  </si>
  <si>
    <t>Trả tang vật</t>
  </si>
  <si>
    <t>Công ty cổ phần Sing Sing</t>
  </si>
  <si>
    <t>25C khu phố Nội hóa 1, Phường Bình An, Tx Dĩ An</t>
  </si>
  <si>
    <t>49-25/9/2019</t>
  </si>
  <si>
    <t>Công ty cổ phần Tân Tân</t>
  </si>
  <si>
    <t>32C khu phố Nội hóa 1, Phường Bình An, Tx Dĩ An</t>
  </si>
  <si>
    <t>48-25/9/2019</t>
  </si>
  <si>
    <t>Lê Hồng Phúc</t>
  </si>
  <si>
    <t>57-25/9/2019</t>
  </si>
  <si>
    <t>59-25/09/2018</t>
  </si>
  <si>
    <t>TRương Hoàng Vũ</t>
  </si>
  <si>
    <t>khu phố 14 phường Phú Cường</t>
  </si>
  <si>
    <t>44/2004/HSST-10/3/2004</t>
  </si>
  <si>
    <t>284-28/4/2004</t>
  </si>
  <si>
    <t>Tang vật</t>
  </si>
  <si>
    <t>130-28/9/2018</t>
  </si>
  <si>
    <t>Trần Tiến Nhất</t>
  </si>
  <si>
    <t>xã Cống Liêm, Nông Cống, Thanh Hóa</t>
  </si>
  <si>
    <t>03/2010/HSST-18/01/2010</t>
  </si>
  <si>
    <t>410-13/8/2010</t>
  </si>
  <si>
    <t>131-28/9/2018</t>
  </si>
  <si>
    <t>Võ Thành Long</t>
  </si>
  <si>
    <t>khu phố 5, Phú Thọ, Tp TDM</t>
  </si>
  <si>
    <t>222/2004/HSST-12/10/2004</t>
  </si>
  <si>
    <t>653-29/8/2005</t>
  </si>
  <si>
    <t>132-28/9/2018</t>
  </si>
  <si>
    <t>Võ Kỳ Châu</t>
  </si>
  <si>
    <t>xã Trà tâm, Đức Linh, Bình Thuận</t>
  </si>
  <si>
    <t>222/2004/HSST-08/8/2004</t>
  </si>
  <si>
    <t>473-15/7/2008</t>
  </si>
  <si>
    <t>133-28/9/2018</t>
  </si>
  <si>
    <t>14/THA, 18/9/2019</t>
  </si>
  <si>
    <t>53-25/9/2019</t>
  </si>
  <si>
    <t>54-25/9/2019</t>
  </si>
  <si>
    <t>55-25/9/2020</t>
  </si>
  <si>
    <t>56-25/9/2019</t>
  </si>
  <si>
    <t>58-25/9/2019</t>
  </si>
  <si>
    <t>59-25/9/2019</t>
  </si>
  <si>
    <t>60-25/9/2019</t>
  </si>
  <si>
    <t>61-25/9/2019</t>
  </si>
  <si>
    <t>62-25/9/2019</t>
  </si>
  <si>
    <t>63-25/9/2019</t>
  </si>
  <si>
    <t>64-25/9/2019</t>
  </si>
  <si>
    <t>65-25/9/2019</t>
  </si>
  <si>
    <t>66-25/9/2019</t>
  </si>
  <si>
    <t>67-25/9/2019</t>
  </si>
  <si>
    <t>68-25/9/2019</t>
  </si>
  <si>
    <t>69-25/9/2019</t>
  </si>
  <si>
    <t>70-25/9/2019</t>
  </si>
  <si>
    <t>71-25/9/2019</t>
  </si>
  <si>
    <t>72-25/9/2019</t>
  </si>
  <si>
    <t>73-25/9/2019</t>
  </si>
  <si>
    <t>74-25/9/2019</t>
  </si>
  <si>
    <t>75-25/9/2019</t>
  </si>
  <si>
    <t>76-25/9/2019</t>
  </si>
  <si>
    <t>77-25/9/2019</t>
  </si>
  <si>
    <t>78-25/9/2019</t>
  </si>
  <si>
    <t>79-25/9/2019</t>
  </si>
  <si>
    <t>80-25/9/2019</t>
  </si>
  <si>
    <t>81-25/9/2019</t>
  </si>
  <si>
    <t>82-25/9/2019</t>
  </si>
  <si>
    <t>83-25/9/2019</t>
  </si>
  <si>
    <t>84-25/9/2019</t>
  </si>
  <si>
    <t>85
25/9/2019</t>
  </si>
  <si>
    <t>27-28/6/2019</t>
  </si>
  <si>
    <t>55-25/9/2019</t>
  </si>
  <si>
    <t>119
25/9/2019</t>
  </si>
  <si>
    <t>137
25/9/2019</t>
  </si>
  <si>
    <t>139
25/9/2019</t>
  </si>
  <si>
    <t>141
25/9/2019</t>
  </si>
  <si>
    <t>142
25/9/2019</t>
  </si>
  <si>
    <t>165
25/9/2019</t>
  </si>
  <si>
    <t>167
25/9/2019</t>
  </si>
  <si>
    <t>169
25/9/2019</t>
  </si>
  <si>
    <t>Án phí 12.304.000 đồng</t>
  </si>
  <si>
    <t>Án phí 200.000 đồng
Phạt 20.000.000 đồng</t>
  </si>
  <si>
    <t>Sung công 67.160.000 đồng</t>
  </si>
  <si>
    <t>02/QĐ-CCTHADS
29/10/2018</t>
  </si>
  <si>
    <t>Án phí 9.650.000 đồng</t>
  </si>
  <si>
    <t>Án phí 112.768.000 đồng</t>
  </si>
  <si>
    <t>Án phí 76.209.253 đồng</t>
  </si>
  <si>
    <t>Án phí 38.400.000 đồng</t>
  </si>
  <si>
    <t>39/QĐ-CCTHADS
10/7/2018</t>
  </si>
  <si>
    <t>35/QĐ-CCTHADS
18/6/2018</t>
  </si>
  <si>
    <t>Nguyễn Tấn Lợi
Lê Thanh Đức
Trần Ngọc Định
Nguyễn Hữu Hoài</t>
  </si>
  <si>
    <t xml:space="preserve">
tổ 103, khu 7, Hiệp Thành</t>
  </si>
  <si>
    <t>52/HSST
13/02/2018</t>
  </si>
  <si>
    <t>2147 ngày 01/08/2018</t>
  </si>
  <si>
    <t>Án phí 6.625.000 đồng</t>
  </si>
  <si>
    <t xml:space="preserve">02/QĐ-CCTHADS
04/10/2019
</t>
  </si>
  <si>
    <t>Phạm Thanh Trúc</t>
  </si>
  <si>
    <t>104/QĐST-DS
4/9//2014</t>
  </si>
  <si>
    <t>185 ngày 10/10/2014</t>
  </si>
  <si>
    <t>Án phí 17.750.000 đồng</t>
  </si>
  <si>
    <t xml:space="preserve">03/QĐ-CCTHADS
04/10/2019
</t>
  </si>
  <si>
    <t>151/QĐST-DS
04/12/2014</t>
  </si>
  <si>
    <t>930 ngày 12/12/2014</t>
  </si>
  <si>
    <t>Trả nợ cho Lê Thị Thùy Tâm 193.000.000 đồng</t>
  </si>
  <si>
    <t>26/QĐ-CCTHADS 
29/5/2019</t>
  </si>
  <si>
    <t>Trả nợ cho Tập đoàn Điện lực Việt Nam 4.984.089.000 đồng</t>
  </si>
  <si>
    <t>44/QĐ-CCTHADS 
13/8/2019</t>
  </si>
  <si>
    <t>Trả nợ cho Ngân hàng Công thương VN 131.403.000 đồng</t>
  </si>
  <si>
    <t>35/QĐ-CCTHADS 
18/7/2019</t>
  </si>
  <si>
    <t>Trả nợ cho ông Lê Văn Na 880.000.000 đồng</t>
  </si>
  <si>
    <t>42/QĐ-CCTHADS 
10/7/2018</t>
  </si>
  <si>
    <t>Trả nợ cho Công ty Bostik VN 65.000.000 đồng</t>
  </si>
  <si>
    <t>36/QĐ-CCTHADS 
26/6/2018</t>
  </si>
  <si>
    <t>Trả nợ cho Nguyễn Thị Hồng Vân 20.500.000 đồng</t>
  </si>
  <si>
    <t>46/QĐ-CCTHADS 
13/8/2019</t>
  </si>
  <si>
    <t xml:space="preserve">
24A khu 3, p.Hiệp Thành</t>
  </si>
  <si>
    <t>104/QĐST-DS
 4/9/2014</t>
  </si>
  <si>
    <t>13 ngày 03/10/2014</t>
  </si>
  <si>
    <t>Trả nợ cho bà Nguyễn Thị Thơm 1.600.000.000 đồng</t>
  </si>
  <si>
    <t>04/QĐ-CCTHADS
07/10/2019</t>
  </si>
  <si>
    <t>thu án phí 112.652.000</t>
  </si>
  <si>
    <t>phạt 20.000.000</t>
  </si>
  <si>
    <t>42
6.8.2019</t>
  </si>
  <si>
    <t>24
20.5.2019</t>
  </si>
  <si>
    <t>aán phí 200.000, phạt 10.000.000</t>
  </si>
  <si>
    <t>27
7.6.2019</t>
  </si>
  <si>
    <t>Án phí: 4.400.000đồng</t>
  </si>
  <si>
    <t>39
1/8/2019</t>
  </si>
  <si>
    <t>Lê Thị Đào</t>
  </si>
  <si>
    <t xml:space="preserve"> , 34/80, ĐLBD, tổ 3, KP3, P. Phú Hòa</t>
  </si>
  <si>
    <t>58/QĐST-DS  
14/8/2018 TDM</t>
  </si>
  <si>
    <t>2524 ngày 12/09/2018</t>
  </si>
  <si>
    <t>Án phí 625.000đ</t>
  </si>
  <si>
    <t>06
31.10.2019</t>
  </si>
  <si>
    <t xml:space="preserve">
Đ/c: Số 148 Thích Quảng Đức, Kp1, Phú Cường, TDM</t>
  </si>
  <si>
    <t xml:space="preserve">
Đ/c: Số nhà 372/23 Thích Quảng Đức, Kp2, Phú Cường, TDM</t>
  </si>
  <si>
    <t>Lê Thị Đào</t>
  </si>
  <si>
    <t xml:space="preserve">
Đ/c: Số 34/80 đường ĐLBD, Kp3, Phú Hòa, TDM</t>
  </si>
  <si>
    <t>58/2018/QĐST-DS
14/8/2018
(TDM)</t>
  </si>
  <si>
    <t>1093 ngày 26/12/2018</t>
  </si>
  <si>
    <t>Thanh toán nợ Võ Kim Chi 50.000.000</t>
  </si>
  <si>
    <t>05
31.10.2019</t>
  </si>
  <si>
    <t>118/15/09/2017-TP</t>
  </si>
  <si>
    <t>908 ngày 10/12/2018</t>
  </si>
  <si>
    <t>Án phí 701,000 đồng</t>
  </si>
  <si>
    <t>29/QĐ-CCTHA, 21/6/2019</t>
  </si>
  <si>
    <t>1490 ngày 07/03/2019</t>
  </si>
  <si>
    <t>thu án phí 10,308,000đ</t>
  </si>
  <si>
    <t>48/QĐ-CCTHA, 26/8/2019</t>
  </si>
  <si>
    <t>phường Định Hòa,TP Thủ Dầu Một</t>
  </si>
  <si>
    <t>18/24/01/2019-TP</t>
  </si>
  <si>
    <t>1593 ngày 03/04/2019</t>
  </si>
  <si>
    <t>án phí 3,200,000 và phạt 1,200,000đ</t>
  </si>
  <si>
    <t>32/QĐ-CCTHA, 15/7/2019</t>
  </si>
  <si>
    <t>85/QĐ-CCTHADS
24/9/2018</t>
  </si>
  <si>
    <t>86/QĐ-CCTHADS 
24/9/2018</t>
  </si>
  <si>
    <t>82/QĐ-CCTHADS
24/9/2018</t>
  </si>
  <si>
    <t>81/QĐ-CCTHADS
24/9/2019</t>
  </si>
  <si>
    <t>241632/QĐ-CCTHADS ngày 19/4/2018</t>
  </si>
  <si>
    <t>83/QĐ-CCTHADS 
24/9/2018</t>
  </si>
  <si>
    <t>LÊ HOÀNG THU THẢO,</t>
  </si>
  <si>
    <t>Địa chỉ: A92 Bis, Kp Bình Đức, Bình Nhâm</t>
  </si>
  <si>
    <t>s</t>
  </si>
  <si>
    <t>nop an phi 6,000,000d</t>
  </si>
  <si>
    <t>117- 31/7/2018</t>
  </si>
  <si>
    <t>74/QĐ-CCTHADS
20/09/2019</t>
  </si>
  <si>
    <t>ÁN PHÍ 285.000Đ</t>
  </si>
  <si>
    <t>63/QĐ-CCTHADS
02/08/2019</t>
  </si>
  <si>
    <t>AP 16.894.000</t>
  </si>
  <si>
    <t>AP 617.000Đ</t>
  </si>
  <si>
    <t>80/QĐ-CCTHADS
25/09/2019</t>
  </si>
  <si>
    <t>ÁN PHÍ 3.487.000Đ</t>
  </si>
  <si>
    <t>82/QĐ-CCTHADS
25/9/2019</t>
  </si>
  <si>
    <t>AP 15.103.000Đ</t>
  </si>
  <si>
    <t>73/QĐ-CCTHADS ngày 04/9/2019</t>
  </si>
  <si>
    <t>NỢ 60.000.000Đ</t>
  </si>
  <si>
    <t>75/QĐCCTHADS
20/9/2019</t>
  </si>
  <si>
    <t>NỢ 300.000.000Đ</t>
  </si>
  <si>
    <t>76/QĐ-CCTHADS
20/9/2019</t>
  </si>
  <si>
    <t>NỢ 105.000.000Đ</t>
  </si>
  <si>
    <t>77/QĐ-CCTHADS
20/9/2019</t>
  </si>
  <si>
    <t>50*12/6/15</t>
  </si>
  <si>
    <t>NỢ 752.723.000Đ</t>
  </si>
  <si>
    <t>79/QĐ-CCTHADS
25/9/2019</t>
  </si>
  <si>
    <t>647.031.000Đ</t>
  </si>
  <si>
    <t>91/QD-CCTHADS ngày 25/09/2019</t>
  </si>
  <si>
    <t>TT NỢ 15.033.000Đ</t>
  </si>
  <si>
    <t>NỢ 257.136.000Đ</t>
  </si>
  <si>
    <t>90/QĐ-CCTHADS
25/9/2019</t>
  </si>
  <si>
    <t>10*19/6/2018</t>
  </si>
  <si>
    <t>NỢ 192.018.000Đ</t>
  </si>
  <si>
    <t>88/QĐ-CCTHADS  ngày 25/09/2019</t>
  </si>
  <si>
    <t>01-24/4/2019</t>
  </si>
  <si>
    <t>2190 ngày 24/06/2019</t>
  </si>
  <si>
    <t>NỢ 554.870.000Đ</t>
  </si>
  <si>
    <t>87/QĐ-CCTHADS
25/9/2019</t>
  </si>
  <si>
    <t>TRẦN THỊ NGỌC LIÊN</t>
  </si>
  <si>
    <t>384/3 khu phố Thạnh Bình - An Thạnh</t>
  </si>
  <si>
    <t>Án: 166/HSST
16/11/2018</t>
  </si>
  <si>
    <t>2429 ngày 01/08/2019</t>
  </si>
  <si>
    <t>Án: 25/DSST*21/4/2016</t>
  </si>
  <si>
    <t>QĐ: 65/QĐ-CCTHADS ngày 03/8/2019</t>
  </si>
  <si>
    <t>C.ty đồ gỗ Kuma
KP HL2, Thuận Giao</t>
  </si>
  <si>
    <t xml:space="preserve"> Ngãi Thắng , Bình Thắng</t>
  </si>
  <si>
    <t>Cty Vũ Quả</t>
  </si>
  <si>
    <t>Trung Thắng, Bình Thắng, Dĩ An</t>
  </si>
  <si>
    <t>nộp án phí là 3.257.000 đồng</t>
  </si>
  <si>
    <t>Nguyễn Thị Hiền</t>
  </si>
  <si>
    <t>75/7 kpTrung Thắng,Bình Thắng</t>
  </si>
  <si>
    <t>6/2 kp Ngãi Thắng, Bình Thắng</t>
  </si>
  <si>
    <t>kp Bình Thung 1, Bình An</t>
  </si>
  <si>
    <t>nộp án phí là 4.675.000 đồng</t>
  </si>
  <si>
    <t>Trần Thị Lương</t>
  </si>
  <si>
    <t>Kp Trung  Thắng, Bình Thắng</t>
  </si>
  <si>
    <t>án phí 15.470.000đ</t>
  </si>
  <si>
    <t>kp Trung Thắng, Bình Thắng</t>
  </si>
  <si>
    <t>Kp Quyết Thắng, Bình Thắng</t>
  </si>
  <si>
    <t>11/8 kp Trung Thắng , Bình Thắng</t>
  </si>
  <si>
    <t>Phạm Hoài Anh</t>
  </si>
  <si>
    <t>Tân Hòa, Đông Hòa</t>
  </si>
  <si>
    <t>nộp án phí là 874.000 đồng</t>
  </si>
  <si>
    <t xml:space="preserve"> Kp Tân Hòa , Đông Hòa</t>
  </si>
  <si>
    <t>Võ Thị Dạ Thủy</t>
  </si>
  <si>
    <t xml:space="preserve">50/14 Tân Hòa, Đông Hòa
</t>
  </si>
  <si>
    <t>Trần Mạnh Hùng</t>
  </si>
  <si>
    <t>63 D9 - Nhị Đồng- Dĩ An</t>
  </si>
  <si>
    <t>22/3A Đông Chiêu, Tân Đông Hiệp</t>
  </si>
  <si>
    <t>Trương Định Quán</t>
  </si>
  <si>
    <t>228/8B Đông Chiêu, Tân Đông Hiệp</t>
  </si>
  <si>
    <t>sung công:  10.000.000 đồng</t>
  </si>
  <si>
    <t>6/4 Bình Minh 1, Dĩ An</t>
  </si>
  <si>
    <t>nộp phạt là 7.500.000 đồng</t>
  </si>
  <si>
    <t>Cty TNHH TM Thép Thiên Á</t>
  </si>
  <si>
    <t>30/30cKp Đông Chiêu, phường Tân Đông Hiệp, thị xã Dĩ An.</t>
  </si>
  <si>
    <t>án phí 65.010.000đ</t>
  </si>
  <si>
    <t>Võ Thị Thanh Nga</t>
  </si>
  <si>
    <t>13/30B, KP Đông Chiêu, Tân Đông Hiệp</t>
  </si>
  <si>
    <t>án phí 4.261.000đ</t>
  </si>
  <si>
    <t>Công ty TNHH MTV SXTM  DV Liên Dương</t>
  </si>
  <si>
    <t>15/29B kp Đông Chiêu, Tân Đông Hiệp</t>
  </si>
  <si>
    <t>nộp án phí là 2.000.000 đồng</t>
  </si>
  <si>
    <t>Công ty may Hưng Thịnh Phát Lộc</t>
  </si>
  <si>
    <t xml:space="preserve"> kp Chiệu Liệu, Tân Đông Hiệp</t>
  </si>
  <si>
    <t>nộp án phí là 7.024.000 đồng</t>
  </si>
  <si>
    <t>Trương Thị Lệ Thủy</t>
  </si>
  <si>
    <t>19/21B Đông Chiêu, Tân Đông Hiệp</t>
  </si>
  <si>
    <t>nộp án phí là 1.600.000 đồng</t>
  </si>
  <si>
    <t xml:space="preserve">Công ty TNHH MTV Gỗ Phú Hưng </t>
  </si>
  <si>
    <t xml:space="preserve"> nhị đồng, di an</t>
  </si>
  <si>
    <t>nộp án phí là 56.572.000 đồng</t>
  </si>
  <si>
    <t>Trần Phi Long</t>
  </si>
  <si>
    <t>23/2A KP Đông Chiêu</t>
  </si>
  <si>
    <t>nộp án phí là 995.000 đồng</t>
  </si>
  <si>
    <t>Lê Văn Nam</t>
  </si>
  <si>
    <t>24/4 Chiêu Liêu, Tân Đông Hiệp</t>
  </si>
  <si>
    <t>nộp phạt
13.000.000đồng</t>
  </si>
  <si>
    <t>Đỗ Văn Sơn</t>
  </si>
  <si>
    <t xml:space="preserve"> ; Đ/c: Đông Chiêu, Tân Đông Hiệp</t>
  </si>
  <si>
    <t>nộp án phí là 10.200.000 đồng</t>
  </si>
  <si>
    <t>Nguyễn Duy Hành</t>
  </si>
  <si>
    <t>Bình Minh 2, Dĩ An</t>
  </si>
  <si>
    <t>Trương Thị Bích Liễu</t>
  </si>
  <si>
    <t xml:space="preserve"> kp Đông Chiêu, tân đông Hiệp</t>
  </si>
  <si>
    <t>nộp án phí là 1.547.750 đồng</t>
  </si>
  <si>
    <t xml:space="preserve"> kp Nhị Đồng 2, Dĩ An</t>
  </si>
  <si>
    <t xml:space="preserve"> 33/21 (số mới 17), đường 21, kp Nhị Đồng 1, P Dĩ An</t>
  </si>
  <si>
    <t>nộp án phí 2.675.000đồng</t>
  </si>
  <si>
    <t>Lê Quốc Phong,Võ Thị Hồng</t>
  </si>
  <si>
    <t>25/5 kp Nhị Đồng 2</t>
  </si>
  <si>
    <t>trả cho bà Trang 100.000.000đồng</t>
  </si>
  <si>
    <t>khu phố Nội hóa 1, Bình An</t>
  </si>
  <si>
    <t>trà cho Cty cho thuê tài chính
320.418.000đông</t>
  </si>
  <si>
    <t>Công Ty cổ phần Toàn Thắng</t>
  </si>
  <si>
    <t>25/11 kp Quyết Thắng, Bình Thắng</t>
  </si>
  <si>
    <t>trả cho Công Ty tài
 chính là 260.807.000đồng</t>
  </si>
  <si>
    <t>Kp Ngãi Thắng, Bình Thắng</t>
  </si>
  <si>
    <t>trả Cty gach
2.087.848.000đồng</t>
  </si>
  <si>
    <t>trả Cho bà Hoan
450.000.000đồng</t>
  </si>
  <si>
    <t>Ninh Thi Ngoan</t>
  </si>
  <si>
    <t>17A/4, Quyết Thắng, Bình Thắng</t>
  </si>
  <si>
    <t>6/2,Ngãi Thắng, Bình Thắng</t>
  </si>
  <si>
    <t>Bùi Thị Ngọc Thoa</t>
  </si>
  <si>
    <t>929/7 Ngãi Thắng, Bình Thắng</t>
  </si>
  <si>
    <t>Đặng Thị Thu Đông</t>
  </si>
  <si>
    <t>5/4 Trung Thắng,Bình Thắng</t>
  </si>
  <si>
    <t>23/31 Đông Tân -Dĩ An</t>
  </si>
  <si>
    <t>kp Nhị Đồng 1, Dĩ An</t>
  </si>
  <si>
    <t>1A/6 Nhị Đồng 2, Dĩ An</t>
  </si>
  <si>
    <t>kp Thắng Lợi 1, Dĩ An</t>
  </si>
  <si>
    <t>Huỳnh Thị Thanh Xuân</t>
  </si>
  <si>
    <t>1/34 Độc Lập,KCNST Dĩ An
DNTN Hải Long</t>
  </si>
  <si>
    <t>Trần Thị Hồng Nhưng</t>
  </si>
  <si>
    <t xml:space="preserve"> 522/7A, kp Đồng Chiêu, Tân Đông Hiệp</t>
  </si>
  <si>
    <t>Bà Nhung trả cho bà Nhàn:16.000.000đồng</t>
  </si>
  <si>
    <t>kP  Đông Chiêu, Tân Đông Hiệp</t>
  </si>
  <si>
    <t>Cty TNHH Một thanh viên, Phòng khám đa khoa Phúc Hậu</t>
  </si>
  <si>
    <t xml:space="preserve"> 46/16A, kp Đông Chiêu,Tân Đông Hiệp</t>
  </si>
  <si>
    <t>30/30cKp Đông Chiêu,Tân Đông Hiệp</t>
  </si>
  <si>
    <t>thanh toán: 1.767.000.000 đồng</t>
  </si>
  <si>
    <t>*khu phốĐông Chiêu, Tân Đông Hiệp</t>
  </si>
  <si>
    <t>Nguyễn Văn Đạt</t>
  </si>
  <si>
    <t xml:space="preserve"> 7/40 kp Đông Chiêu, p Tân Đông Hiệp, Dĩ An</t>
  </si>
  <si>
    <t>ông Đạt trà cho bà Hoan: 26.500.000đồng</t>
  </si>
  <si>
    <t>Đặng Thanh Tâm</t>
  </si>
  <si>
    <t>878/2A, kp Đông Chiêu, Tân Đông Hiệp</t>
  </si>
  <si>
    <t>Nguyễn thanh Tuấn</t>
  </si>
  <si>
    <t>tổ 14B, Chiêu Liêu, Tân Đông Hiệp</t>
  </si>
  <si>
    <t>ông Tiến thanh toán cho bà Trang: 116.456.000 đồng</t>
  </si>
  <si>
    <t>thanh toán  cho Anh 180.000.000đồng</t>
  </si>
  <si>
    <t>Công ty TNHH MTV SX TM DV Liên Dương</t>
  </si>
  <si>
    <t>trà 30.000.000đồng</t>
  </si>
  <si>
    <t>thanh toán: 60.000.000đồng</t>
  </si>
  <si>
    <t>Cty TNHH DVTM-VT Lâm Minh Chấu</t>
  </si>
  <si>
    <t xml:space="preserve"> 19/7 kp Thắng Lợi 1-P Dĩ An, tx Dĩ An</t>
  </si>
  <si>
    <t>Đặng Thị Thanh Thuỷ</t>
  </si>
  <si>
    <t xml:space="preserve"> 16/39 kp Bình Minh 2, p Dĩ An</t>
  </si>
  <si>
    <t>khu phố nhị đồng 1, Dĩ An</t>
  </si>
  <si>
    <t>25/5 kp Nhị Đồng 2, Dĩ An</t>
  </si>
  <si>
    <t xml:space="preserve">
25/16, Kp Thắng Lợi 1, phường Dĩ An
</t>
  </si>
  <si>
    <t>Án phí:
10.930.000đ</t>
  </si>
  <si>
    <t>35/2015/DS-ST
22/5/2015</t>
  </si>
  <si>
    <t>Án phí:
34.500.000đ</t>
  </si>
  <si>
    <t>54/2018/DS-ST
13/6/2018</t>
  </si>
  <si>
    <t>Án phí:
1.511.000đ</t>
  </si>
  <si>
    <t>Án phí:
7.608.250đ</t>
  </si>
  <si>
    <t>Án phí:
12.533.180đ</t>
  </si>
  <si>
    <t>Án phií 18.000.000 đồng</t>
  </si>
  <si>
    <t>CÔNG TY TNHH CÔNG NGHIỆP HỢP PHÁT</t>
  </si>
  <si>
    <t>KP.Vĩnh Phước, Thái Hòa, TU-BD</t>
  </si>
  <si>
    <t>08/2015/KDTM-ST,30/9/2015</t>
  </si>
  <si>
    <t>1705 ngày 15/08/2016</t>
  </si>
  <si>
    <t xml:space="preserve">Án phí 33.920.000 đồng </t>
  </si>
  <si>
    <t>tổ 5, ấp Bình Hưng, xã Bạch Đằng, TU-BD</t>
  </si>
  <si>
    <t>47/2016/DSST, 03/10/2016</t>
  </si>
  <si>
    <t>12 ngày 03/10/2016</t>
  </si>
  <si>
    <t>Án phí 700.000 đồng</t>
  </si>
  <si>
    <t>tổ 5, ấp Bình Hưng, xã bạch Đằng, TU-BD</t>
  </si>
  <si>
    <t>47/2016/DSST-02/8/2016</t>
  </si>
  <si>
    <t>Trả cho bà Nguyễn Thị Kim Bình: 14.000.000 đồng</t>
  </si>
  <si>
    <t>BA 82/2016/DS-ST, *03/10/2016 TAND TX.Tân Uyên</t>
  </si>
  <si>
    <t xml:space="preserve">ấp Điều Hòa, xã Bạch Đằng, TU_BD </t>
  </si>
  <si>
    <t>QĐ 45/2017/QĐST-DS, 30/11/2017 TAND TX.Tân Uyên</t>
  </si>
  <si>
    <t>Trả cho bà Nguyện Ngọc Lệ: 401.000.000 đồng</t>
  </si>
  <si>
    <t xml:space="preserve">Nguyễn Minh Thảo </t>
  </si>
  <si>
    <t>BA 80/2016/DSST,  *30/9/2016TAND TX.Tân Uyên</t>
  </si>
  <si>
    <t>ấp Điều Hòa, xã Đạch Đằng, TU-BD</t>
  </si>
  <si>
    <t>QĐ 48/2017/QĐST-DS, 28/12/2017 TAND TX.Tân Uyên</t>
  </si>
  <si>
    <t>Trả cho bà Nguyện Ngọc Lệ: 52.200.000 đồng</t>
  </si>
  <si>
    <t>QĐ 10/2017/QĐST-KDTM, *27/11/2017 TAND TX.Tân Uyên</t>
  </si>
  <si>
    <t>Tổ 2, Kp.Mỹ Hiệp, Tân Uyên - Bình Dương</t>
  </si>
  <si>
    <t>BA 08/2018/DS-ST, 29/01/2018 TAND TX.Tân Uyên</t>
  </si>
  <si>
    <t>1160 ngày 27/03/2018</t>
  </si>
  <si>
    <t>Trả cho bà Nguyễn Thị Ngọc Cường: 690.000.000 đồng</t>
  </si>
  <si>
    <t>Đặng Văn Thuần, 1975
Lê Thị Hồng Gấm, 1979</t>
  </si>
  <si>
    <t xml:space="preserve">
Bình Hòa 2, TPK</t>
  </si>
  <si>
    <t>BA số 23/2018/ST-DS ngày 20/4/2018
TAND  TX Tân Uyên, tỉnh Bình Dương</t>
  </si>
  <si>
    <t>1516 ngày 04/06/2018</t>
  </si>
  <si>
    <t>Nộp APDSST: 13.000.000 đồng</t>
  </si>
  <si>
    <t>BA số 107/2018/DS -ST ngày 31/10/2019
TAND  TX Dĩ AN, tỉnh Bình Dương</t>
  </si>
  <si>
    <t>1428 ngày 06/05/2019</t>
  </si>
  <si>
    <t>Nộp án P 10.973.000</t>
  </si>
  <si>
    <t>Cty TNHH MTV Kim Long Tấn Bình Dương</t>
  </si>
  <si>
    <t xml:space="preserve">
Khánh Lộc, Khánh Bình</t>
  </si>
  <si>
    <t>07/2015/KDTM-ST
 ngày 29/9/2015 của TAND TX Tân Uyên</t>
  </si>
  <si>
    <t>445 ngày 30/11/2015</t>
  </si>
  <si>
    <t>Trả CD 50.000.000 đồng và lãi suất</t>
  </si>
  <si>
    <t>Trả CD 150.000.000 đồng cho CTY TNHH Ire Vina</t>
  </si>
  <si>
    <t>Trả CD 188.951.000 đồng cho CTY TNHH Ire Vina</t>
  </si>
  <si>
    <t>Cty Kim Long tấn Bình Dương</t>
  </si>
  <si>
    <t>23/2015/QĐ-KDTM
ngày 15/12/2015 của TAND TX Tân Uyên</t>
  </si>
  <si>
    <t>1182 ngày 12/05/2016</t>
  </si>
  <si>
    <t>Trả CD 361.785.000 đồng và lãi suất</t>
  </si>
  <si>
    <t xml:space="preserve">
Tổ 2, khu phố Khánh Lộc, Tân Phước Khánh, Tân Uyên, Bình Dương</t>
  </si>
  <si>
    <t>BA 76/2017/DSST
07/11/2017
TAND tx Tân Uyên, tỉnh Bình Dương</t>
  </si>
  <si>
    <t xml:space="preserve">Trả CD cho bà Trần Thị Ngọc Hường 100.000.000 đồng </t>
  </si>
  <si>
    <t xml:space="preserve">
Bình Hòa 2, Tân Phước Khánh</t>
  </si>
  <si>
    <t>BA 23/2018/DSST
20/4/2018
TAND TX Tân Uyên, tỉnh Bình Dương</t>
  </si>
  <si>
    <t>1500 ngày 25/05/2018</t>
  </si>
  <si>
    <t>Trả CD cho ông Võ Văn Bú 260.000.000 đồng</t>
  </si>
  <si>
    <t>Công ty CP Việt Thái trả cho NHTMCP Sài Gòn 85.800.868.000 đòng và lãi suất</t>
  </si>
  <si>
    <t xml:space="preserve">
KPBình Hòa 2, P. TPK, Tân Uyên, Bình Dương</t>
  </si>
  <si>
    <t>1427 ngày 06/05/2019</t>
  </si>
  <si>
    <t>Trả CD cho Ngân hàng TMCP ngoại thương Việt Nam 219.466.354 đồng và lãi suất</t>
  </si>
  <si>
    <t>Trần Thị Vàng</t>
  </si>
  <si>
    <t>*ấp 4, xã Hội Nghĩa, Tân Uyên, BD</t>
  </si>
  <si>
    <t>QĐ 71/QĐST-DS08/9/2011TAND Tân Uyên</t>
  </si>
  <si>
    <t>118 ngày 14/10/2011</t>
  </si>
  <si>
    <t>Áp phí DSST: 2.500.000 đống</t>
  </si>
  <si>
    <t>Cty TNHH SX &amp; TM Nam Sâm</t>
  </si>
  <si>
    <t>BA 39/LĐ-ST30/10/2018TAND Tân Uyên</t>
  </si>
  <si>
    <t>BA 38/LĐ-ST30/10/2018TAND Tân Uyên</t>
  </si>
  <si>
    <t>Án phí KDTM: 300.000 đồng</t>
  </si>
  <si>
    <t>BA 37/LĐ-ST30/10/2018TAND Tân Uyên</t>
  </si>
  <si>
    <t>BA 36/LĐ-ST30/10/2018TAND Tân Uyên</t>
  </si>
  <si>
    <t>BA 35/LĐ-ST30/10/2018TAND Tân Uyên</t>
  </si>
  <si>
    <t>BA 40/LĐ-ST30/10/2018TAND Tân Uyên</t>
  </si>
  <si>
    <t>&amp; Cty TNHH SX &amp; TM Nam Sâm</t>
  </si>
  <si>
    <t>BA 41/LĐ-ST30/10/2018TAND Tân Uyên</t>
  </si>
  <si>
    <t>BA 42/LĐ-ST30/10/2018TAND Tân Uyên</t>
  </si>
  <si>
    <t>BA 34/LĐ-ST30/10/2018TAND Tân Uyên</t>
  </si>
  <si>
    <t>BA 33/LĐ-ST30/10/2018TAND Tân Uyên</t>
  </si>
  <si>
    <t>BA 32/LĐ-ST30/10/2018TAND Tân Uyên</t>
  </si>
  <si>
    <t>BA 31/LĐ-ST30/10/2018TAND Tân Uyên</t>
  </si>
  <si>
    <t>BA 30/LĐ-ST30/10/2018TAND Tân Uyên</t>
  </si>
  <si>
    <t>BA 29/LĐ-ST30/10/2018TAND Tân Uyên</t>
  </si>
  <si>
    <t>BA 28/LĐ-ST30/10/2018TAND Tân Uyên</t>
  </si>
  <si>
    <t>BA 27/LĐ-ST29/10/2018TAND Tân Uyên</t>
  </si>
  <si>
    <t>BA 26/LĐ-ST29/10/2018TAND Tân Uyên</t>
  </si>
  <si>
    <t>BA 24/LĐ-ST29/10/2018TAND Tân Uyên</t>
  </si>
  <si>
    <t>BA 25/LĐ-ST29/10/2018TAND Tân Uyên</t>
  </si>
  <si>
    <t>BA 23/LĐ-ST29/10/2018TAND Tân Uyên</t>
  </si>
  <si>
    <t>BA 22/LĐ-ST29/10/2018TAND Tân Uyên</t>
  </si>
  <si>
    <t>Vũ Đình An 1988</t>
  </si>
  <si>
    <t>ấp 6, Vĩnh Tân, Tân Uyên, BD</t>
  </si>
  <si>
    <t>BA 72/HSST22/6/2017TAND Tân Uyên</t>
  </si>
  <si>
    <t>Nguyễn Thị Hạnh 1968</t>
  </si>
  <si>
    <t>tổ 4, Kp Khánh Vân, P Khánh Bình, Tân Uyên</t>
  </si>
  <si>
    <t>BA 58/DSST15/9/2017TAND Tân Uyên</t>
  </si>
  <si>
    <t>Trả công dân 67.158.000 đồng</t>
  </si>
  <si>
    <t>Võ Sơn Tùng 1979</t>
  </si>
  <si>
    <t>ấp 5, xã Vĩnh Tân, Tân Uyên</t>
  </si>
  <si>
    <t>BA 79/DSST30/9/2016TAND Tân Uyên</t>
  </si>
  <si>
    <t xml:space="preserve">Thanh toán số tiền 26.802.004 đồng </t>
  </si>
  <si>
    <t>QĐ 02/QĐST-DS02/01/2018TAND Tân Uyên</t>
  </si>
  <si>
    <t>1208 ngày 02/04/2018</t>
  </si>
  <si>
    <t>Công dân 60.000.000 đồng</t>
  </si>
  <si>
    <t>23/QĐ-CCTHADS,
15/8/2019</t>
  </si>
  <si>
    <t>16/QĐ-CCTHADS,
01/7/2019</t>
  </si>
  <si>
    <t>15/QĐ-CCTHADS,
01/7/2019</t>
  </si>
  <si>
    <t>25/QĐ-CCTHADS, 27/8/2018</t>
  </si>
  <si>
    <t>24/QĐ-CCTHADS, 27/8/2018</t>
  </si>
  <si>
    <t>22/QĐ-CCTHADS, 15/8/2019</t>
  </si>
  <si>
    <t>36/QĐ-CCTHADS, 03 /9  /2019</t>
  </si>
  <si>
    <t>QĐ số 14/QĐ-CCTHADS
18/7/2019</t>
  </si>
  <si>
    <t>QĐ số 12/QĐ-CCTHADS
18/7/2019</t>
  </si>
  <si>
    <t>06/QĐ-CCTHADS ngày 08/3/2019</t>
  </si>
  <si>
    <t>QĐ số 07/QĐ-CCTHADS
Ngày 08/3/2019</t>
  </si>
  <si>
    <t>QĐ số 10/QĐ-CCTHADS
13/6/2019</t>
  </si>
  <si>
    <t>QĐ số 13/QĐ-CCTHADS
18/7/2019</t>
  </si>
  <si>
    <t>QĐ số 11/QĐ-CCTHADS
18/7/2019</t>
  </si>
  <si>
    <t>QĐ 32/QĐ-CCTHADS14/7/2015</t>
  </si>
  <si>
    <t>QĐ 58/QĐ-CCTHADS16/9/2019</t>
  </si>
  <si>
    <t>QĐ 58/QĐ-CCTHADS10/5/2018</t>
  </si>
  <si>
    <t>QĐ 08/QĐ-CCTHADSngày 09/5/2019</t>
  </si>
  <si>
    <t>QĐ 04/QĐ-CCTHADS14/01/2019</t>
  </si>
  <si>
    <t>QĐ 09/QĐ-CCTHADS09/5/2019</t>
  </si>
  <si>
    <t xml:space="preserve"> Ku phố 5, TT Phước Vĩnh, Phú Giáo</t>
  </si>
  <si>
    <t xml:space="preserve"> Ấp Phú Thịnh 1, An Thái, Phú Giáo</t>
  </si>
  <si>
    <t xml:space="preserve"> Địa chỉ: ấp 2, xã Tân Hiệp, huyện Phú Giáo, tỉnh Bình Dương</t>
  </si>
  <si>
    <t xml:space="preserve"> Địa chỉ: ấp 2, xã Tân Hiệp, huyện Phú Giáo, tỉnh Bình Dương
</t>
  </si>
  <si>
    <t>Khu phố 5, TT Phước Vĩnh, Phú Giáo</t>
  </si>
  <si>
    <t xml:space="preserve"> Ấp 7, An linh, Phú Giáo</t>
  </si>
  <si>
    <t>án phí DSST: 16.380</t>
  </si>
  <si>
    <t>05/QĐ-CCTHADS
23/4/2019</t>
  </si>
  <si>
    <t>405 ngày 24/01/2019</t>
  </si>
  <si>
    <t>Phạt tiền 12,000,000</t>
  </si>
  <si>
    <t>10/KDTM*10/12/2014</t>
  </si>
  <si>
    <t>375 ngày 20/01/2015</t>
  </si>
  <si>
    <t>Thanh toàn cho ngân hàng 8,237,000</t>
  </si>
  <si>
    <t>228 ngày 20/11/2018</t>
  </si>
  <si>
    <t>Trả công dân 180,000,000</t>
  </si>
  <si>
    <t>378 ngày 15/01/2019</t>
  </si>
  <si>
    <t>105
10/10/2018</t>
  </si>
  <si>
    <t>Phạt tiền 20,000,000 và 200,000 án phí HSST</t>
  </si>
  <si>
    <t>55
13/3/2019</t>
  </si>
  <si>
    <t>LÊ SĨ HỢI-1975</t>
  </si>
  <si>
    <t>Ấp Thiềng Liềng, xã Tân Định, Huyện Bắc Tân Uyên, tỉnh Bình Dương</t>
  </si>
  <si>
    <t>Bản án 23/2014//HNGĐ-PT
09/5/2014
TAND Bình Duong</t>
  </si>
  <si>
    <t>99/THA, 15/10/2014</t>
  </si>
  <si>
    <t>Trả cho Đồng Ngọc Tý số tiền: 58.615..000 đ</t>
  </si>
  <si>
    <t>01/THA, 18/10/2019</t>
  </si>
  <si>
    <t>HỒ SỸ HẰNG-1974</t>
  </si>
  <si>
    <t>Ấp 2, xã Tân Định, Huyện Bắc Tân Uyên, tỉnh Bình Dương</t>
  </si>
  <si>
    <t>Bản án 246/2010//DSPT
16/9/2010
TAND Bình Duong</t>
  </si>
  <si>
    <t>165/THA, 22/10/2010</t>
  </si>
  <si>
    <t>Nộp án phí: 10.938.915 đồng</t>
  </si>
  <si>
    <t>02/THA, 18/10/2019</t>
  </si>
  <si>
    <t>36/QĐST-DS 03/11/2015</t>
  </si>
  <si>
    <t>19/QĐST-DS 29/8/2016</t>
  </si>
  <si>
    <t>23/QĐST-DS 10/11/2016</t>
  </si>
  <si>
    <t>06/QĐST-KDTM *29/11/2016</t>
  </si>
  <si>
    <t>19/QĐST-DS 05/9/2017</t>
  </si>
  <si>
    <t>61 - 24/6/2013</t>
  </si>
  <si>
    <t>19 - *29/12/17</t>
  </si>
  <si>
    <t>TT: 261000</t>
  </si>
  <si>
    <t xml:space="preserve">Công ty TNHH vật liệu xây dựng Bảo Duyên </t>
  </si>
  <si>
    <t xml:space="preserve">Phat: 11..000.000 </t>
  </si>
  <si>
    <t>Phat: 10.000.000</t>
  </si>
  <si>
    <t>28/QD 22/7/2019</t>
  </si>
  <si>
    <t>Sung cong: 2.000.000</t>
  </si>
  <si>
    <t xml:space="preserve">03/QĐ-CCTHADS ngày 01/11/2018 </t>
  </si>
  <si>
    <t xml:space="preserve">Nguyễn Thanh Hải </t>
  </si>
  <si>
    <t>58/QĐ-CCTHADS 23/8/2019</t>
  </si>
  <si>
    <t xml:space="preserve">Công ty TNHH Liên doanh Nam Phương Textile </t>
  </si>
  <si>
    <t xml:space="preserve">               (Kp 3, Mỹ Phước)</t>
  </si>
  <si>
    <t xml:space="preserve">Trần Ngọc Tâm </t>
  </si>
  <si>
    <t xml:space="preserve">Công ty TNHH sản xuất - Thương mại - Xuất nhập khẩu Nhất Sinh </t>
  </si>
  <si>
    <t xml:space="preserve"> 
Kp 5, Mỹ Phước</t>
  </si>
  <si>
    <t xml:space="preserve">
Kp 5, Mỹ Phước</t>
  </si>
  <si>
    <t>Đào Thị Mai</t>
  </si>
  <si>
    <t>118 - 01/12/2010</t>
  </si>
  <si>
    <t>310 ngày 15/12/2010</t>
  </si>
  <si>
    <t>án phí DSST:
5.000.000 đ</t>
  </si>
  <si>
    <t>38/QĐ-CCTHADS 15/8/2019</t>
  </si>
  <si>
    <t>144 -16/11/2011</t>
  </si>
  <si>
    <t>437 ngày 06/12/2011</t>
  </si>
  <si>
    <t>án phí DSST: 4.000.000 Đ</t>
  </si>
  <si>
    <t>39/QĐ-CCTHADS 15/8/2019</t>
  </si>
  <si>
    <t>Nguyễn Đình Hoà
Nguyễn Thừa Lĩnh</t>
  </si>
  <si>
    <t xml:space="preserve">
Trần Thị Vân
Khu phố 4, Mỹ Phước, Bến Cát, Bình Dương</t>
  </si>
  <si>
    <t>35 - 29/05/2014</t>
  </si>
  <si>
    <t>157 ngày 06/10/2014</t>
  </si>
  <si>
    <t>PHAT:4.978356 đ</t>
  </si>
  <si>
    <t xml:space="preserve">Hồ Văn Cường </t>
  </si>
  <si>
    <t xml:space="preserve">Nguyễn Thanh Tuấn </t>
  </si>
  <si>
    <t xml:space="preserve"> - ấp Lồ Ồ , xã An Tây</t>
  </si>
  <si>
    <t>APDSST: 90.472.000d</t>
  </si>
  <si>
    <t>55 - 12/9/2019</t>
  </si>
  <si>
    <t>APDSST: 11.422.200d</t>
  </si>
  <si>
    <t>56 - 12/9/2019</t>
  </si>
  <si>
    <t>- ấp LỒ Ồ, xã An Tây</t>
  </si>
  <si>
    <t>CDNC48.000.000</t>
  </si>
  <si>
    <t>661.800.000</t>
  </si>
  <si>
    <t>228.445.000</t>
  </si>
  <si>
    <t>Lê Thị Thu Lan</t>
  </si>
  <si>
    <t>66/08 khu phố Tây B, Phường Đông Hòa, Tx Dĩ An</t>
  </si>
  <si>
    <t>7590/2018/PQ-TT-10/4/2018</t>
  </si>
  <si>
    <t>393-14/9/2019</t>
  </si>
  <si>
    <t>02-25/10/2019</t>
  </si>
  <si>
    <t>Trả cho Công ty tài chính TNHH một thành viên Home Credit Việt Nam SỐ TIỀN 14.392.650 ĐỒNG</t>
  </si>
  <si>
    <t>Trần Thị Chí</t>
  </si>
  <si>
    <t>95/29/5/2019-TP</t>
  </si>
  <si>
    <t>2698 ngày 05/09/2019</t>
  </si>
  <si>
    <t>thu án phí + phạt 20.200.000đ</t>
  </si>
  <si>
    <t>11/QĐ-CCTHA ngày 26/11/2019</t>
  </si>
  <si>
    <t>Bùi Văn Trương</t>
  </si>
  <si>
    <t>phường Định Hòa, TP Thủ Dầu Một, Bình Dương</t>
  </si>
  <si>
    <t>55/09/8/2018-TP</t>
  </si>
  <si>
    <t>2399 ngày 22/08/2018</t>
  </si>
  <si>
    <t>thu nợ 35.000.000đ</t>
  </si>
  <si>
    <t>08/QĐ-CCTHA ngày 18/11/2019</t>
  </si>
  <si>
    <t>C.TY TNHH DVTM và vận tải Vinh Phước</t>
  </si>
  <si>
    <t>phường Định Hòa,TP Thủ Dầu Một, Bình Dương</t>
  </si>
  <si>
    <t>05/14/6/2019-TP</t>
  </si>
  <si>
    <t>2561 ngày 15/08/2019</t>
  </si>
  <si>
    <t>thu nợ 431.783.000đ</t>
  </si>
  <si>
    <t>12/QĐ-CCTHA ngày 26/11/2019</t>
  </si>
  <si>
    <t>C.Ty TNHH TM vận tải Vinh Phước</t>
  </si>
  <si>
    <t>73 ngày 10/10/2019</t>
  </si>
  <si>
    <t>thu nợ 21.271.000đ</t>
  </si>
  <si>
    <t>13/QĐ-CCTHA ngày 26/11/2019</t>
  </si>
  <si>
    <t>Nguyễn Tấn Phúc</t>
  </si>
  <si>
    <t xml:space="preserve">
Đ/c: Số 31, Trần Tử Bình, K4, Phú Cường, TDM</t>
  </si>
  <si>
    <t>249/2018/HSST
05/10/2018
(TDM)</t>
  </si>
  <si>
    <t>1009 ngày 19/12/2018</t>
  </si>
  <si>
    <t>AP (DSST): 22.000.000đ</t>
  </si>
  <si>
    <t>10/QĐ-CCTHADS
19/11/2019</t>
  </si>
  <si>
    <t xml:space="preserve">
Đ/c: Số 31 đường Trần Tử Bình, Kp4, Phú Cường, TDM</t>
  </si>
  <si>
    <t>249/2018/HS-ST
05/10/2018
(TDM)</t>
  </si>
  <si>
    <t>1342 ngày 25/01/2018</t>
  </si>
  <si>
    <t>BT: 390.000.000đ +LS</t>
  </si>
  <si>
    <t>09/QĐ-CCTHADS
19/11/2019</t>
  </si>
  <si>
    <t>Nguyễn Thị Nhật Anh</t>
  </si>
  <si>
    <t xml:space="preserve">
20C2A, khu 6, Phú Thọ</t>
  </si>
  <si>
    <t>106/2017/QĐST-DS
10/11/2017</t>
  </si>
  <si>
    <t>2474 ngày 01/08/2019</t>
  </si>
  <si>
    <t>trả nợ: 600.000.000đ +LS</t>
  </si>
  <si>
    <t>07/QĐ-CCTHADS
11/11/2019</t>
  </si>
  <si>
    <t>3038 ngày 13/08/2018</t>
  </si>
  <si>
    <t>81/QĐ-CCTHADS
25/09/2019</t>
  </si>
  <si>
    <t xml:space="preserve">CTY CP TM- XD ĐỈNH NGHIỆP </t>
  </si>
  <si>
    <t>18-27/9/2018</t>
  </si>
  <si>
    <t>11 ngày 01/10/2018</t>
  </si>
  <si>
    <t>AP 4.375</t>
  </si>
  <si>
    <t>84/QĐ-CTHADS
25/9/2019</t>
  </si>
  <si>
    <t xml:space="preserve">CTY CP TMXD ĐỈNH NGHIỆP  </t>
  </si>
  <si>
    <t>4-23/01/2018</t>
  </si>
  <si>
    <t>1511 ngày 06/04/2018</t>
  </si>
  <si>
    <t>NỢ 139.470.000Đ</t>
  </si>
  <si>
    <t>89/QĐ-CCTHADS Ngày 25/09/2019</t>
  </si>
  <si>
    <t>NGUYỄN THỊ PHƯỢNG</t>
  </si>
  <si>
    <t>201 kp Hưng Phước - Hưng Định</t>
  </si>
  <si>
    <t>QĐ: 74/DSST
12/8/2014</t>
  </si>
  <si>
    <t>2230 ngày 01/07/2019</t>
  </si>
  <si>
    <t>Nợ: 500.000.000 đồng</t>
  </si>
  <si>
    <t>QĐ: 02/QĐ-CCTHADS ngày 12/11/2019</t>
  </si>
  <si>
    <t>TRƯƠNG THỊ HỒNG VÂN</t>
  </si>
  <si>
    <t>Tổ 6, kp Thạnh Bình - An Thạnh</t>
  </si>
  <si>
    <t>QĐ: 85/DSST
24/12/2018</t>
  </si>
  <si>
    <t>14 ngày 03/10/2019</t>
  </si>
  <si>
    <t>Nợ: 430.500.000 đồng</t>
  </si>
  <si>
    <t>QĐ: 03/QĐ-CCTHADS ngày 13/11/2019</t>
  </si>
  <si>
    <t>01/QĐ-CCTHADS     02/10/2019</t>
  </si>
  <si>
    <t>43/HS- 01/3/2017</t>
  </si>
  <si>
    <t>999 ngày 11/01/2018</t>
  </si>
  <si>
    <t>BT: 45000.000 đồng</t>
  </si>
  <si>
    <t>04-20/11/2019</t>
  </si>
  <si>
    <t>PHẠM THỊ HÀ</t>
  </si>
  <si>
    <t>địa chỉ: ấp 1A, xã Phước Hòa, Phú Giáo, Bình Dương</t>
  </si>
  <si>
    <t>Nguyễn Thị Hường
Trịnh Minh Tường</t>
  </si>
  <si>
    <t>KP Bình Đường 4, An Bình, Dĩ An, Bình Dương</t>
  </si>
  <si>
    <t>77/DSST
21/08/2018</t>
  </si>
  <si>
    <t>442
20/05/2019</t>
  </si>
  <si>
    <t>Trả nợ Hà Duy Trình 499,840,000 đồng</t>
  </si>
  <si>
    <t>79
21/08/2019</t>
  </si>
  <si>
    <t>Mai Văn Trọng Hữu</t>
  </si>
  <si>
    <t>447/QĐST-HN
31/8/2015</t>
  </si>
  <si>
    <t>756
23/7/2018</t>
  </si>
  <si>
    <t>Cấp dưỡng nuôi con cho bà Lê Thị Cẩm Tiên 49,000,000 đồng</t>
  </si>
  <si>
    <t>91
22/08/2019</t>
  </si>
  <si>
    <t>757
23/7/2018</t>
  </si>
  <si>
    <t>Thanh toán cho bà Lê Thị Cẩm Tiên 27,000,000 đồng</t>
  </si>
  <si>
    <t>92
22/08/2019</t>
  </si>
  <si>
    <t>Cấp dưỡng nuôi con cho Dương Thị Thanh Nga: 24.000.000 đồng</t>
  </si>
  <si>
    <t>22/QĐ-CCTHADS-15/7/2019</t>
  </si>
  <si>
    <t>38/QĐ-CCTHADS-13/8/2019</t>
  </si>
  <si>
    <t>23/QĐ-CCTHADS-15/7/2019</t>
  </si>
  <si>
    <t>32/QĐ-CCTHADS 
01/9/2017</t>
  </si>
  <si>
    <t>SQNN: 2,000,000 đ</t>
  </si>
  <si>
    <t>Lê Văn Thành</t>
  </si>
  <si>
    <t>CD: 50.000.000 đ</t>
  </si>
  <si>
    <t>07-06/11/2019</t>
  </si>
  <si>
    <t>CD: 7.120.000 đ</t>
  </si>
  <si>
    <t>08-06/11/2019</t>
  </si>
  <si>
    <t>ông Nguyễn Hoàng Quân</t>
  </si>
  <si>
    <t xml:space="preserve"> - số14/12 KP.Đông B, P. Đông Hòa</t>
  </si>
  <si>
    <t>121/2018/DSST  13/11/2018</t>
  </si>
  <si>
    <t>946 ngày 24/12/2018</t>
  </si>
  <si>
    <t>33/2019/DSST
20/8/2019</t>
  </si>
  <si>
    <t>02 ngày 01/10/2019</t>
  </si>
  <si>
    <t xml:space="preserve">
243/40/8 khu 6, Phú Lợi</t>
  </si>
  <si>
    <t xml:space="preserve">
109 phường Hiệp Thành</t>
  </si>
  <si>
    <t xml:space="preserve">
393 tổ 74, khu 6, p.Hiệp Thành, Tp.TDM</t>
  </si>
  <si>
    <t xml:space="preserve">
71/4 khu 4, Phú Lợi</t>
  </si>
  <si>
    <t xml:space="preserve">
658 khu 5, Hiệp Thành</t>
  </si>
  <si>
    <t xml:space="preserve">
khu 7, Hiệp Thành</t>
  </si>
  <si>
    <t>Trịnh Xuân Mạnh
Đặng Nguyễn Thái Huy
Nguyễn Thái Hưng
Nguyễn Thiện Tâm
Phạm Công Tâm
Phan Kim Long
Trần Khang Nguyên</t>
  </si>
  <si>
    <t xml:space="preserve">
phường Phú Lợi, TDM, BD</t>
  </si>
  <si>
    <t>Án phí 20.000.000 đồng</t>
  </si>
  <si>
    <t>Trương Thị Thanh Tâm</t>
  </si>
  <si>
    <t xml:space="preserve">
207/5A khu 3, Hiệp Thành</t>
  </si>
  <si>
    <t>37/QĐST-DS
18/7/2019</t>
  </si>
  <si>
    <t>2624 ngày 26/08/2019</t>
  </si>
  <si>
    <t>Án phí 1.807.500 đồng</t>
  </si>
  <si>
    <t xml:space="preserve">29/QĐ-CCTHADS
10/01/2020
</t>
  </si>
  <si>
    <t>32/QĐST-DS
11/7/2019</t>
  </si>
  <si>
    <t>2522 ngày 07/08/2019</t>
  </si>
  <si>
    <t>Án phí 3.600.000 đồng</t>
  </si>
  <si>
    <t>30/QĐ-CCTHADS
10/01/2020</t>
  </si>
  <si>
    <t>36/QĐST-DS
18/7/2019</t>
  </si>
  <si>
    <t>2533 ngày 07/08/2019</t>
  </si>
  <si>
    <t>Án phí 4.125.000 đồng</t>
  </si>
  <si>
    <t xml:space="preserve">31/QĐ-CCTHADS
10/01/2020
</t>
  </si>
  <si>
    <t>Đặng Thanh Lâm</t>
  </si>
  <si>
    <t xml:space="preserve">
220/48/17/24 tổ 62, khu 7, phường Phú Lợi</t>
  </si>
  <si>
    <t>77 ngày 05/10/2015</t>
  </si>
  <si>
    <t>Lãi suất khoản tiền phạt</t>
  </si>
  <si>
    <t>17/QĐ-CCTHADS
09/12/2019</t>
  </si>
  <si>
    <t>Hà Thị Minh Xuân</t>
  </si>
  <si>
    <t xml:space="preserve">
K1/27 phường Hiệp Thành</t>
  </si>
  <si>
    <t>12/DS-ST
05/3/2018</t>
  </si>
  <si>
    <t>40 ngày 05/10/2018</t>
  </si>
  <si>
    <t>Án phí 37.642.880 đồng</t>
  </si>
  <si>
    <t>15/QĐ-CCTHADS
09/12/2019</t>
  </si>
  <si>
    <t xml:space="preserve">
219 khu 6, Hiệp Thành</t>
  </si>
  <si>
    <t>298/HSST
20/11/2018</t>
  </si>
  <si>
    <t>1586 ngày 01/04/2019</t>
  </si>
  <si>
    <t>Phạt 19.000.000 đồng</t>
  </si>
  <si>
    <t>16/QĐ-CCTHADS
09/12/2019</t>
  </si>
  <si>
    <t>Lương Văn Dân
Nguyễn Thị Quý Nhàn</t>
  </si>
  <si>
    <t xml:space="preserve">
243/39/17 khu 6, Phú Lợi</t>
  </si>
  <si>
    <t>125/DSST
27/11/2018</t>
  </si>
  <si>
    <t>1595 ngày 03/04/2019</t>
  </si>
  <si>
    <t>Án phí 37.850.000 đồng</t>
  </si>
  <si>
    <t>33/QĐ-CCTHADS
10/01/2020</t>
  </si>
  <si>
    <t>Lê Thị Cẩm Nhung</t>
  </si>
  <si>
    <t xml:space="preserve">
35L khu 8, Hiệp Thành</t>
  </si>
  <si>
    <t>76/DS-PT
24/4/2019</t>
  </si>
  <si>
    <t>2003 ngày 27/05/2019</t>
  </si>
  <si>
    <t>20/QĐ-CCTHADS
12/12/2019</t>
  </si>
  <si>
    <t xml:space="preserve">
tổ 6, khu 1, Hiệp Thành</t>
  </si>
  <si>
    <t>18/HSST
25/01/2019</t>
  </si>
  <si>
    <t>1971 ngày 14/05/2019</t>
  </si>
  <si>
    <t>Án phí 793.000 đồng; Sung quỹ 2.000.000 đồng</t>
  </si>
  <si>
    <t>19/QĐ-CCTHADS
12/12/2019</t>
  </si>
  <si>
    <t>2465 ngày 24/07/2019</t>
  </si>
  <si>
    <t>Trả nợ cho bà Lê Thị Ngọc Huấn 72.000.000 đồng</t>
  </si>
  <si>
    <t>28/QĐ-CCTHADS
10/01/2020</t>
  </si>
  <si>
    <t>2473 ngày 01/08/2019</t>
  </si>
  <si>
    <t>26/QĐ-CCTHADS
10/01/2020</t>
  </si>
  <si>
    <t xml:space="preserve">
21 phường Hiệp Thành</t>
  </si>
  <si>
    <t>1998 ngày 27/05/2019</t>
  </si>
  <si>
    <t>Thanh toán nợ cho ông Nguyễn Văn Sinh 50.000.000 đồng</t>
  </si>
  <si>
    <t>22/QĐ-CCTHADS
18/12/2019</t>
  </si>
  <si>
    <t>2339 ngày 09/07/2019</t>
  </si>
  <si>
    <t>Thanh toán nợ 846.250.355 đồng</t>
  </si>
  <si>
    <t>32/QĐ-CCTHADS
10/01/2020</t>
  </si>
  <si>
    <t>2430 ngày 22/07/2019</t>
  </si>
  <si>
    <t>Trả nợ cho ông Lê Quang Hiển 72.300.000 đồng</t>
  </si>
  <si>
    <t>27/QĐ-CCTHADS
10/01/2020</t>
  </si>
  <si>
    <t>Cty TNHH Truyện Trí Việt</t>
  </si>
  <si>
    <t xml:space="preserve"> - khu 2, Phú Mỹ, TDM, BD</t>
  </si>
  <si>
    <t>09/2018/KDTM - 18/5/2018</t>
  </si>
  <si>
    <t>2188 ngày 06/08/2018</t>
  </si>
  <si>
    <t>35
17.01.2020</t>
  </si>
  <si>
    <t>Lê Kim Tuyết</t>
  </si>
  <si>
    <t>15/9/4/2019-TP</t>
  </si>
  <si>
    <t>2122 ngày 13/06/2019</t>
  </si>
  <si>
    <t>thu nợ 50.000.000đ</t>
  </si>
  <si>
    <t>21/QĐ-CCTHA ngày 16/12/2019</t>
  </si>
  <si>
    <t>CTY TNHHDV TM và VT Vinh Phước</t>
  </si>
  <si>
    <t xml:space="preserve"> số 37/28, Trần Ngọc Lên, Định Hòa, TP.TDM</t>
  </si>
  <si>
    <t>15/23/10/2019-TP</t>
  </si>
  <si>
    <t>570 ngày 07/01/2020</t>
  </si>
  <si>
    <t>thu án phí 30.286.000đ</t>
  </si>
  <si>
    <t>36/QĐ-CCTHA ngày 21/01/2020</t>
  </si>
  <si>
    <t xml:space="preserve">
Đ/c: K11, Phú Cường</t>
  </si>
  <si>
    <t>1024 ngày 09/02/2017</t>
  </si>
  <si>
    <t>AP: 200.000đ
Phạt: 30.000.000đ</t>
  </si>
  <si>
    <t>18/QĐ-CCTHADS
10/12/2019</t>
  </si>
  <si>
    <t>Lê Huỳnh Anh (Chơn)</t>
  </si>
  <si>
    <t xml:space="preserve">
Đ/c: Số 24/4 Ngô Chí Quốc, K6, Phú Cường, TDM</t>
  </si>
  <si>
    <t>105/2017/HSPT
19/10/2017
(Tỉnh BD)</t>
  </si>
  <si>
    <t>531 ngày 10/11/2017</t>
  </si>
  <si>
    <t>BT: 72.500.000đ + LS</t>
  </si>
  <si>
    <t>23/QĐ-CCTHADS
26/12/2019</t>
  </si>
  <si>
    <t xml:space="preserve">Nguyễn Phi Tiên </t>
  </si>
  <si>
    <t xml:space="preserve"> 296/1/8/5, KP5, P. Hiệp An</t>
  </si>
  <si>
    <t>17/QĐST-DS
03/5/2019 TDM</t>
  </si>
  <si>
    <t>1986 ngày 20/05/2019</t>
  </si>
  <si>
    <t>Trả nợ Nguyễn Ngọc Muội  35.000.000 đ</t>
  </si>
  <si>
    <t>24/QĐ-CCTHADS
07/01/2020</t>
  </si>
  <si>
    <t xml:space="preserve"> Số 41/26, Kp7, Tân An, TDM</t>
  </si>
  <si>
    <t>Công ty cổ phần Sorrento Việt Nam</t>
  </si>
  <si>
    <t>Bình Hòa, Thuận An</t>
  </si>
  <si>
    <t>16/KSTM
08/11/2018</t>
  </si>
  <si>
    <t>1373 ngày 05/04/2019</t>
  </si>
  <si>
    <t>Án phí 157.186.840đ</t>
  </si>
  <si>
    <t>11
15/01/2020</t>
  </si>
  <si>
    <t>15/KDTM
08/11/2018</t>
  </si>
  <si>
    <t>1369 ngày 05/04/2019</t>
  </si>
  <si>
    <t>Án phí 147.788.204đ</t>
  </si>
  <si>
    <t>12
15/01/2020</t>
  </si>
  <si>
    <t>NGUYỄN MINH HOÀNG</t>
  </si>
  <si>
    <t>Phường Vĩnh Phú, tx. Thuận An</t>
  </si>
  <si>
    <t>416-22/05/2008</t>
  </si>
  <si>
    <t>302 ngày 26/10/2017</t>
  </si>
  <si>
    <t>Bồi thường 53.900.000đ</t>
  </si>
  <si>
    <t>08/QĐ-CCTHADS
07/01/2020</t>
  </si>
  <si>
    <t>17/KDTM
15/10/2019</t>
  </si>
  <si>
    <t>39 ngày 15/10/2019</t>
  </si>
  <si>
    <t>Án phí 120.771.252đ</t>
  </si>
  <si>
    <t>13
15/01/2020</t>
  </si>
  <si>
    <t>CÔNG TY TNHH CO KHÍ HOÀNG HƯNG</t>
  </si>
  <si>
    <t>ĐỊA CHỈ: 02 NGUYỄN VĂN TIẾT, KP BÌNH HÒA, LÁI THIÊU, THUẬN AN</t>
  </si>
  <si>
    <t>03/2007/KDTM-ST
25/01/2007</t>
  </si>
  <si>
    <t>473 ngày 12/02/2007</t>
  </si>
  <si>
    <t>ÁN PHÍ 5.682.000đồng</t>
  </si>
  <si>
    <t>98/QĐ-CCTHA ngày 26/8/2015</t>
  </si>
  <si>
    <t>13*16/7/2015*</t>
  </si>
  <si>
    <t xml:space="preserve"> 03*16/9/2015*</t>
  </si>
  <si>
    <t>*140*26/9/2017</t>
  </si>
  <si>
    <t xml:space="preserve">Phạm Văn Phước </t>
  </si>
  <si>
    <t>147 khu phố Hưng Phước - H Định</t>
  </si>
  <si>
    <t>79/DSST
27/5/2010</t>
  </si>
  <si>
    <t>1368 ngày 02/07/2010</t>
  </si>
  <si>
    <t>CDNC: 12.400.000 đồng</t>
  </si>
  <si>
    <t>09/QĐ-CCTHADS ngày 08/01/2020</t>
  </si>
  <si>
    <t>NGUYỄN THỊ KIM THANH</t>
  </si>
  <si>
    <t>340/3A khu phố Thạnh Bình - An Thạnh</t>
  </si>
  <si>
    <t>Án: 178/DSPT
30/6/2017</t>
  </si>
  <si>
    <t>2569 ngày 15/08/2019</t>
  </si>
  <si>
    <t>Nợ: 800.934.800 đồng</t>
  </si>
  <si>
    <t>QĐ: 10/QĐ-CCTHADS ngày 09/01/2020</t>
  </si>
  <si>
    <t>Nguyễn Tấn Tài</t>
  </si>
  <si>
    <t xml:space="preserve"> A46 Bis KP Bình Phước, p. Bình Nhâm, TX Thuận An</t>
  </si>
  <si>
    <t>Quyết định 09/DSST ngày 29/01/2016</t>
  </si>
  <si>
    <t>2946 ngày 29/06/2016</t>
  </si>
  <si>
    <t>Nợ ông Lê Quang Phúc 16,750,000đồng</t>
  </si>
  <si>
    <t>07
31/12/2019</t>
  </si>
  <si>
    <t>nộp phạt 5.000.000đồng</t>
  </si>
  <si>
    <t>118
28/9/2018</t>
  </si>
  <si>
    <t>119
28/9/2018</t>
  </si>
  <si>
    <t>nộp án phí 1.860.000đồng</t>
  </si>
  <si>
    <t>1.963.000đông</t>
  </si>
  <si>
    <t>157
23/9/2018</t>
  </si>
  <si>
    <t>144
25/8/2017</t>
  </si>
  <si>
    <t>207
2/7/2019</t>
  </si>
  <si>
    <t>220
2/7/2019</t>
  </si>
  <si>
    <t>trả Ngân hàng 30.508.000đồng</t>
  </si>
  <si>
    <t>226
2/7/2019</t>
  </si>
  <si>
    <t>trả Ngân hàng 38.860.000đồng</t>
  </si>
  <si>
    <t>200
2/7/2019</t>
  </si>
  <si>
    <t>trả Ngân hàng 29.261.000đồng</t>
  </si>
  <si>
    <t>227
2/7/2019</t>
  </si>
  <si>
    <t>trả Ngân hàng 47.195.000đồng</t>
  </si>
  <si>
    <t>trà 84.100.000đồng</t>
  </si>
  <si>
    <t>187
26/9/2019</t>
  </si>
  <si>
    <t>bồi thường 80.000.000đồng</t>
  </si>
  <si>
    <t>189
26/9/2019</t>
  </si>
  <si>
    <t>trả Ngân hàng 28.701.000đồng</t>
  </si>
  <si>
    <t>190
26/9/2019</t>
  </si>
  <si>
    <t>trả Ngân hàng 58.625.000đồng</t>
  </si>
  <si>
    <t>192
26/9/2019</t>
  </si>
  <si>
    <t>trả Ngân hàng 414.020.000đồng</t>
  </si>
  <si>
    <t>193
26/9/2019</t>
  </si>
  <si>
    <t>194
26/9/2019</t>
  </si>
  <si>
    <t>195
26/9/2019</t>
  </si>
  <si>
    <t>270
28/9/2019</t>
  </si>
  <si>
    <t>271
28/9/2019</t>
  </si>
  <si>
    <t>272
28/9/2019</t>
  </si>
  <si>
    <t>273
28/9/2019</t>
  </si>
  <si>
    <t>trả 30.730.000</t>
  </si>
  <si>
    <t>240
27/7/2017</t>
  </si>
  <si>
    <t>trả 462.038.000đồng</t>
  </si>
  <si>
    <t>226
27/9/2019</t>
  </si>
  <si>
    <t>188.789.000đồng</t>
  </si>
  <si>
    <t>227
27/9/2019</t>
  </si>
  <si>
    <t>trả 20.298.000đồng</t>
  </si>
  <si>
    <t>79
23/6/2016</t>
  </si>
  <si>
    <t>trả 51.315.000đồng</t>
  </si>
  <si>
    <t>56
3/5/2016</t>
  </si>
  <si>
    <t>cấp dưỡng</t>
  </si>
  <si>
    <t>292
26/9/2019</t>
  </si>
  <si>
    <t>14.416.000đồng</t>
  </si>
  <si>
    <t>53
2/5/2016</t>
  </si>
  <si>
    <t>39.000.000đồng</t>
  </si>
  <si>
    <t>48
10/5/2018</t>
  </si>
  <si>
    <t>trả 50.072.000đồng</t>
  </si>
  <si>
    <t>72
18/8/2019</t>
  </si>
  <si>
    <t>2.655.095.000đồng</t>
  </si>
  <si>
    <t>98
25/7/2019</t>
  </si>
  <si>
    <t>Nguyễn Ngọc Thành</t>
  </si>
  <si>
    <t xml:space="preserve"> 272B khu phố Bình Thung 1, phường Bình An</t>
  </si>
  <si>
    <t>151/HSST 31/5/2018</t>
  </si>
  <si>
    <t>2588 ngày 05/07/2019</t>
  </si>
  <si>
    <t>nộp án phí phạt 10.200.000đ</t>
  </si>
  <si>
    <t>02-18/10/2019</t>
  </si>
  <si>
    <t>Nguyễn Thị Phúc</t>
  </si>
  <si>
    <t xml:space="preserve"> *621 A khu phố Bình Thung 1, Bình An</t>
  </si>
  <si>
    <t>45/DSST16/8/2019</t>
  </si>
  <si>
    <t>3166 ngày 12/09/2019</t>
  </si>
  <si>
    <t>nộp án phí 28.500.000đ</t>
  </si>
  <si>
    <t>10-25/12/2019</t>
  </si>
  <si>
    <t>Phan Trọng Sơn</t>
  </si>
  <si>
    <t>163B/19 khu phố Nội Hóa 2, phường Bình An</t>
  </si>
  <si>
    <t>50/DSST 30/8/2019</t>
  </si>
  <si>
    <t>60 ngày 07/10/2019</t>
  </si>
  <si>
    <t>nộp án phí 1.231.000đ</t>
  </si>
  <si>
    <t>13-14/01/2020</t>
  </si>
  <si>
    <t xml:space="preserve">Nguyễn Thị Phúc </t>
  </si>
  <si>
    <t>621 A khu phố Bình Thung 1, Bình An</t>
  </si>
  <si>
    <t>45/DSST 16/8/2019</t>
  </si>
  <si>
    <t>3043 ngày 27/08/2019</t>
  </si>
  <si>
    <t>Trả nợ cho bà Ẩn là 1.070.000.000đ</t>
  </si>
  <si>
    <t>09-25/12/2019</t>
  </si>
  <si>
    <t>3042 ngày 27/08/2019</t>
  </si>
  <si>
    <t>Trả nợ cho ông Tuyên là 430.000.000đ</t>
  </si>
  <si>
    <t>08-25/12/2019</t>
  </si>
  <si>
    <t xml:space="preserve">Trương Thị Kim Huê </t>
  </si>
  <si>
    <t xml:space="preserve"> 293/9 khu phố Nội Hóa 2, phường Bình An</t>
  </si>
  <si>
    <t>109/DSST 23/5/2019</t>
  </si>
  <si>
    <t>224 ngày 23/10/2019</t>
  </si>
  <si>
    <t>trả nợ cho ông Thành 125.200.000đ</t>
  </si>
  <si>
    <t>07-25/12/2019</t>
  </si>
  <si>
    <t>Anh I Sa 139/19</t>
  </si>
  <si>
    <t xml:space="preserve"> khu phố Nội Hóa 2, phường Bình An</t>
  </si>
  <si>
    <t>82/DSST 01/11/2019</t>
  </si>
  <si>
    <t>516 ngày 02/12/2019</t>
  </si>
  <si>
    <t>nôộp án phí 1.150.000đ</t>
  </si>
  <si>
    <t>11-25/12/2019</t>
  </si>
  <si>
    <t>2756 ngày 20/06/2018</t>
  </si>
  <si>
    <t xml:space="preserve">
44/22 Kp.Bình Đường 1, phường An Bình</t>
  </si>
  <si>
    <t xml:space="preserve">
13/43 Kp.Bình Đường 1, phường An Bình</t>
  </si>
  <si>
    <t xml:space="preserve">
12/26 Kp.Đông Tác, phường Tân Đông Hiệp
</t>
  </si>
  <si>
    <t xml:space="preserve">
số 1039 Kp.Đông An, phường Tân Đông Hiệp</t>
  </si>
  <si>
    <t>316 ngày 04/11/2019</t>
  </si>
  <si>
    <t>nộp 71278500đ APDSST</t>
  </si>
  <si>
    <t>5
27/11/2019</t>
  </si>
  <si>
    <t xml:space="preserve">phải nộp 11.800.000 đồng tiền phạt </t>
  </si>
  <si>
    <t>118/QĐ-CCTHADS ngày 25/9/2019</t>
  </si>
  <si>
    <t>phải nộp 2.400.000 đồng án phí dân sự sơ thẩm</t>
  </si>
  <si>
    <t>119/QĐ-CCTHADS   ngày 25/9/2019</t>
  </si>
  <si>
    <t>án phí 1.438.000đ</t>
  </si>
  <si>
    <t xml:space="preserve">phải nộp số tiền án phí là 34.866.239 đồng </t>
  </si>
  <si>
    <t>133/QĐ-CCTHADS ngày 25/9/2019</t>
  </si>
  <si>
    <t xml:space="preserve">phải nộp số tiền án phí là 8.805.499 đồng </t>
  </si>
  <si>
    <t>125/QĐ-CCTHADS ngày 25/9/2019</t>
  </si>
  <si>
    <t xml:space="preserve">phải nộp số tiền án phí là 14.088.350 đồng </t>
  </si>
  <si>
    <t>126/QĐ-CCTHADS ngày 25/9/2019</t>
  </si>
  <si>
    <t xml:space="preserve">phải nộp số tiền án phí là 10.789.494 đồng </t>
  </si>
  <si>
    <t>127/QĐ-CCTHADS ngày 25/9/2019</t>
  </si>
  <si>
    <t xml:space="preserve">phải nộp số tiền án phí là 10.565.221 đồng </t>
  </si>
  <si>
    <t>128/QĐ-CCTHADS ngày 25/9/2019</t>
  </si>
  <si>
    <t xml:space="preserve">phải nộp số tiền án phí là 36.550.644 đồng </t>
  </si>
  <si>
    <t>129/QĐ-CCTHADS ngày 25/9/2019</t>
  </si>
  <si>
    <t xml:space="preserve">phải nộp số tiền án phí là 4.168.056 đồng </t>
  </si>
  <si>
    <t>132/QĐ-CCTHADS ngày 25/9/2019</t>
  </si>
  <si>
    <t xml:space="preserve">phải nộp số tiền án phí là 13.786.646 đồng </t>
  </si>
  <si>
    <t>131/QĐ-CCTHADS ngày 25/9/2019</t>
  </si>
  <si>
    <t xml:space="preserve">phải nộp số tiền án phí là 7.575.601 đồng </t>
  </si>
  <si>
    <t>130/QĐ-CCTHADS ngày 25/9/2019</t>
  </si>
  <si>
    <t>phải nộp 20.000.000 đồng tiền phạt</t>
  </si>
  <si>
    <t>100/QĐ-CCTHADS ngày 25/9/2019</t>
  </si>
  <si>
    <t xml:space="preserve">Trả nợ cho cá nhân 112.950.000 đồng </t>
  </si>
  <si>
    <t>04/QĐ-CCTHADS
18/11/2019</t>
  </si>
  <si>
    <t>Trần Văn Tính</t>
  </si>
  <si>
    <t xml:space="preserve"> - Số 3/13 KP. Tây B, P. Đông Hòa</t>
  </si>
  <si>
    <t>76/2014/DSPT
28/3/2014</t>
  </si>
  <si>
    <t>1246 ngày 16/01/2019</t>
  </si>
  <si>
    <t xml:space="preserve">Trả nợ cho cá nhân 131.720.000 đồng </t>
  </si>
  <si>
    <t>117/QĐ-CCTHADS 18/11/2019</t>
  </si>
  <si>
    <t>phải trả nợ cho cá nhân số tiền 430.000.000 đồng</t>
  </si>
  <si>
    <t>134/QĐ-CCTHADS ngày 25/9/2019</t>
  </si>
  <si>
    <t>phải trả nợ cho cá nhân số tiền 1.445.000.000 đồng</t>
  </si>
  <si>
    <t>123/QĐ-CCTHADS ngày 25/9/2019</t>
  </si>
  <si>
    <t>phải trả nợ cho cá nhân số tiền 130.000.000 đồng</t>
  </si>
  <si>
    <t>124/QĐ-CCTHADS ngày 25/9/2019</t>
  </si>
  <si>
    <t>Bùi Quang Tùng</t>
  </si>
  <si>
    <t>11/QĐST-DS* 26/3/2019 TAND Dầu Tiếng</t>
  </si>
  <si>
    <t>896 ngày 20/06/2019</t>
  </si>
  <si>
    <t>Thanh toán nợ 4,048,576</t>
  </si>
  <si>
    <t>02
16/12/2019</t>
  </si>
  <si>
    <t>Huỳnh Tấn Tài, Đỗ Thị Thêu</t>
  </si>
  <si>
    <t>55/QĐST-DS ngày 16/9/2019 TAND Phú Giáo</t>
  </si>
  <si>
    <t>167 ngày 28/10/2019</t>
  </si>
  <si>
    <t>Thanh toán nợ 45,000,000</t>
  </si>
  <si>
    <t>03
16/12/2019</t>
  </si>
  <si>
    <t>Vũ Văn Đoàn</t>
  </si>
  <si>
    <t xml:space="preserve">247 
27/5/2019 </t>
  </si>
  <si>
    <t>1065 ngày 13/08/2019</t>
  </si>
  <si>
    <t>Bồi thường 95,000,000</t>
  </si>
  <si>
    <t>04
16/12/2019</t>
  </si>
  <si>
    <t>41/QĐST-HNGĐ ngày 11/02/2019 TAND Dầu Tiếng</t>
  </si>
  <si>
    <t>174 ngày 01/11/2019</t>
  </si>
  <si>
    <t>CDNC 30,000,000</t>
  </si>
  <si>
    <t>01
16/12/2019</t>
  </si>
  <si>
    <t>Bùi Văn Sơn</t>
  </si>
  <si>
    <t>443 ngày 12/02/2019</t>
  </si>
  <si>
    <t>Án phí DSST 7,864</t>
  </si>
  <si>
    <t>thanh toán công dân: 10,487</t>
  </si>
  <si>
    <t>Cấp dưỡng nuôi con 7,500</t>
  </si>
  <si>
    <t>thanh toán công dân: 105,000</t>
  </si>
  <si>
    <t>cấp dưỡng nuôi con: 9,000</t>
  </si>
  <si>
    <t>Bồi thường công dân số tiền 65,000</t>
  </si>
  <si>
    <t>thanh toán công dân 56,952</t>
  </si>
  <si>
    <t>57/QĐ-CCTHADS
24/9/2015</t>
  </si>
  <si>
    <t>48/QĐ-CCTHADS 20/7/2015</t>
  </si>
  <si>
    <t>CDNC: 36.000.000 đ</t>
  </si>
  <si>
    <t xml:space="preserve">32/QĐ-CCTHADS 08/8/2019 </t>
  </si>
  <si>
    <t>02/DSST
12/4/2017</t>
  </si>
  <si>
    <t>1547 ngày 13/06/2017</t>
  </si>
  <si>
    <t>1546 ngày 13/06/2017</t>
  </si>
  <si>
    <t>Nộp: 113.189.000 án phí KDTMST</t>
  </si>
  <si>
    <t>21/QĐ-CCTHADS
11/7/2019</t>
  </si>
  <si>
    <t>Công ty TNHH Bê Tông CA</t>
  </si>
  <si>
    <t xml:space="preserve">
KCN Nam Tân Uyên, Khánh Bình, Tân Uyên</t>
  </si>
  <si>
    <t>Trả nợ công ty TNHH Bê Tông  CA số tiền 738.229.</t>
  </si>
  <si>
    <t>45/QĐ-CCTHADS ngày 03/9/2019</t>
  </si>
  <si>
    <t>29/CCTHA-25/7/2019</t>
  </si>
  <si>
    <t>41/QĐ-THA 20/8/2019</t>
  </si>
  <si>
    <t>15/QĐ-THADS
11/04/2019</t>
  </si>
  <si>
    <t>42/QD-THADS ngày 22/8/2019</t>
  </si>
  <si>
    <t>30/QĐ-THA ngày 25/7/2019</t>
  </si>
  <si>
    <t>16/QĐ-CCTHADS
11/4/2019</t>
  </si>
  <si>
    <t xml:space="preserve"> An Thới, Định An</t>
  </si>
  <si>
    <t>30-18/4/2019</t>
  </si>
  <si>
    <t>Nguyễn Hữu Dương, Nguyễn Thị Thủy</t>
  </si>
  <si>
    <t>An Thới-Định An</t>
  </si>
  <si>
    <t>288-21/7/2015,HDT</t>
  </si>
  <si>
    <t>3359 ngày 28/07/2015</t>
  </si>
  <si>
    <t>CD: 261.481.012 đ</t>
  </si>
  <si>
    <t>27-17/01/2020</t>
  </si>
  <si>
    <t>316-14/8/2015,HDT</t>
  </si>
  <si>
    <t>3684 ngày 01/09/2015</t>
  </si>
  <si>
    <t>CD: 96.871,614 Đ</t>
  </si>
  <si>
    <t>63-08/3/2019</t>
  </si>
  <si>
    <t>CDNC: 5.000.000 Đ</t>
  </si>
  <si>
    <t>34-01/02/2019</t>
  </si>
  <si>
    <t>CD: 54.311.111 Đ</t>
  </si>
  <si>
    <t>62-08/3/2019</t>
  </si>
  <si>
    <t>CDNC: 14.000.000 Đ</t>
  </si>
  <si>
    <t>37-01/02/2019</t>
  </si>
  <si>
    <t>CDNC: 24.000.000 đ</t>
  </si>
  <si>
    <t>36-01/02/2019</t>
  </si>
  <si>
    <t>CD: 335.700.000 Đ</t>
  </si>
  <si>
    <t>Bùi Thanh Lâm</t>
  </si>
  <si>
    <t xml:space="preserve"> Định Thới, Định An</t>
  </si>
  <si>
    <t>52-26/11/2018</t>
  </si>
  <si>
    <t>1171 ngày 21/01/2019</t>
  </si>
  <si>
    <t>cd: 30.000.000 đ</t>
  </si>
  <si>
    <t>24-17/01/2020</t>
  </si>
  <si>
    <t>Nguyễn Trịnh Mai</t>
  </si>
  <si>
    <t>1631 ngày 22/04/2019</t>
  </si>
  <si>
    <t>CD: 60.000.000 đ</t>
  </si>
  <si>
    <t>25-17/01/2020</t>
  </si>
  <si>
    <t>AP: 13.432.000 đ</t>
  </si>
  <si>
    <t>AP: 207.500 đ</t>
  </si>
  <si>
    <t>AP: 5.580.000 đ</t>
  </si>
  <si>
    <t>AP: 755.500 đ</t>
  </si>
  <si>
    <t>67-02/5/2019</t>
  </si>
  <si>
    <t>CDNC: 3.600.000 đ</t>
  </si>
  <si>
    <t>CD: 43.770.860 đ</t>
  </si>
  <si>
    <t>CD: 15.529.686 đ</t>
  </si>
  <si>
    <t>CD: 45.750.000 đ</t>
  </si>
  <si>
    <t>CD: 8.300.000 đ</t>
  </si>
  <si>
    <t>CD: 329.400.000 đ</t>
  </si>
  <si>
    <t>64-19/3/2019</t>
  </si>
  <si>
    <t>223.200.000 đ</t>
  </si>
  <si>
    <t>65-19/3/2019</t>
  </si>
  <si>
    <t>Nguyễn Thành Long</t>
  </si>
  <si>
    <t xml:space="preserve"> Ấp Đồng Sầm, xã Định An, huyện Dầu Tiếng, tỉnh Bình Dương</t>
  </si>
  <si>
    <t>78 - 12/5/2017, HDT</t>
  </si>
  <si>
    <t>2451 ngày 25/05/2017</t>
  </si>
  <si>
    <t>Nguyễn Văn Lâm</t>
  </si>
  <si>
    <t>kp5, TTDT</t>
  </si>
  <si>
    <t>165-06/12/2017,HDT</t>
  </si>
  <si>
    <t>315 ngày 12/10/2018</t>
  </si>
  <si>
    <t>23/QĐ- CCTHADS-08/01/2020</t>
  </si>
  <si>
    <t>Lê Thị Kim Nga, Nguyễn Văn An, Nguyễn Thị Tuyết Vân</t>
  </si>
  <si>
    <t xml:space="preserve">Minh Tân </t>
  </si>
  <si>
    <t xml:space="preserve">1739-05/02/2015, H.DT </t>
  </si>
  <si>
    <t>1739 ngày 05/02/2015</t>
  </si>
  <si>
    <t>CD: 2.595.809 đ</t>
  </si>
  <si>
    <t>17-11/12/2019</t>
  </si>
  <si>
    <t>Nguyễn Văn An, Nga, Hoàng</t>
  </si>
  <si>
    <t>địa chỉ: xã Minh Tân</t>
  </si>
  <si>
    <t>174-22/4/2015, H. DT</t>
  </si>
  <si>
    <t>2501 ngày 27/04/2015</t>
  </si>
  <si>
    <t>CD: 106.000.000 đ</t>
  </si>
  <si>
    <t>15-11/12/2019</t>
  </si>
  <si>
    <t>Nguyễn Văn Mới, Nguyễn Thị Bạc</t>
  </si>
  <si>
    <t xml:space="preserve">địa chỉ: Minh tân </t>
  </si>
  <si>
    <t xml:space="preserve">54-03/9/2015, H.DT </t>
  </si>
  <si>
    <t>286 ngày 16/10/2015</t>
  </si>
  <si>
    <t>CD: 295.693.000 đ</t>
  </si>
  <si>
    <t>18-11/12/2019</t>
  </si>
  <si>
    <t>Nguyễn Văn An</t>
  </si>
  <si>
    <t>- Tân Đức, Minh Tân</t>
  </si>
  <si>
    <t>142-11/7/2016 T.BD</t>
  </si>
  <si>
    <t>216 ngày 03/10/2016</t>
  </si>
  <si>
    <t>CD: 1.103.832 đ</t>
  </si>
  <si>
    <t>14-11/12/2019</t>
  </si>
  <si>
    <t>110/DS-PT
23/5/2019 (BD)</t>
  </si>
  <si>
    <t>2050 ngày 01/07/2019</t>
  </si>
  <si>
    <t>16/QĐ-CCTHADS
11/12/2019</t>
  </si>
  <si>
    <t xml:space="preserve">Châu Minh Đức </t>
  </si>
  <si>
    <t>218-23/12/2015
TAND T.BD</t>
  </si>
  <si>
    <t>1655 ngày 11/03/2016</t>
  </si>
  <si>
    <t>Nộp án phí DSST: 15.500.000 đồng</t>
  </si>
  <si>
    <t>19-11/12/2019</t>
  </si>
  <si>
    <t xml:space="preserve">Trần Thị Hoàng Anh; Hồ Ngọc Đẹp </t>
  </si>
  <si>
    <t xml:space="preserve"> Ấp Bàu Khai, xã An Lập</t>
  </si>
  <si>
    <t>341-04/9/2018, HDT</t>
  </si>
  <si>
    <t>443 ngày 18/10/2018</t>
  </si>
  <si>
    <t>Nộp án phí HNGĐ-ST: 1.250.000đ</t>
  </si>
  <si>
    <t>21-11/12/2019</t>
  </si>
  <si>
    <t>Châu Minh Đức</t>
  </si>
  <si>
    <t>218- 23/12/2015
TAND T.BD</t>
  </si>
  <si>
    <t>1656 ngày 11/03/2016</t>
  </si>
  <si>
    <t>Trả cho Nguyễn Thị Thùy Dương : 310.000.000đ</t>
  </si>
  <si>
    <t>20-11/12/2019</t>
  </si>
  <si>
    <r>
      <t xml:space="preserve">Quyết định về việc chưa có điều kiện thi hành án </t>
    </r>
    <r>
      <rPr>
        <b/>
        <i/>
        <sz val="10"/>
        <color indexed="30"/>
        <rFont val="Times New Roman"/>
        <family val="1"/>
      </rPr>
      <t>(số, ký hiệu, ngày tháng năm)</t>
    </r>
  </si>
  <si>
    <t xml:space="preserve">Phạm Thanh Long - </t>
  </si>
  <si>
    <t>ấp 1, Tân Hưng, Bàu Bàng, BD</t>
  </si>
  <si>
    <t>19/ QĐST-DS 04/5/2018</t>
  </si>
  <si>
    <t>488 ngày 17/06/2019</t>
  </si>
  <si>
    <t>AP DSST: 1.027.950</t>
  </si>
  <si>
    <t>01/QĐ-CCTHADS
27/02/2020</t>
  </si>
  <si>
    <t>19 - 4/5/18</t>
  </si>
  <si>
    <t>552 ngày 17/05/2018</t>
  </si>
  <si>
    <t>Trả cho bà Trần Thanh Quỳnh số tiền 41.119.000 đồng</t>
  </si>
  <si>
    <t>02/QĐ-CCTHADS
27/02/2020</t>
  </si>
  <si>
    <t>12/HSST
16/5/2019 (DT)</t>
  </si>
  <si>
    <t>2012 ngày 25/06/2019</t>
  </si>
  <si>
    <t>NSNN: 200.000 đồng</t>
  </si>
  <si>
    <t>31-17/02/2020</t>
  </si>
  <si>
    <t>29/DSDT
21/6/2019 (DT)</t>
  </si>
  <si>
    <t>2214 ngày 26/07/2019</t>
  </si>
  <si>
    <t>NSNN: 29.659.901 đ</t>
  </si>
  <si>
    <t>29-31/01/2020</t>
  </si>
  <si>
    <t>Võ Văn Hoài</t>
  </si>
  <si>
    <t>28/HSST
08/11/2016 (BP)</t>
  </si>
  <si>
    <t>2357 ngày 19/08/2019</t>
  </si>
  <si>
    <t>NSNN: 1.333.130 đ</t>
  </si>
  <si>
    <t>30-31/01/2020</t>
  </si>
  <si>
    <t xml:space="preserve"> - KP 2, Phú Mỹ, TDM, BD</t>
  </si>
  <si>
    <t>125 ngày 17/10/2018</t>
  </si>
  <si>
    <t>Thanh toán nợ Cty TNHH MTV  In báo nhân dân TPHCM  1.705.155.440</t>
  </si>
  <si>
    <t>2693 ngày 05/09/2019</t>
  </si>
  <si>
    <t>39/QĐ-CCTHA ngày 17/02/2020</t>
  </si>
  <si>
    <t>2697 ngày 05/09/2019</t>
  </si>
  <si>
    <t>thu phạt 20.000.000đ</t>
  </si>
  <si>
    <t>40/QĐ-CCTHA ngày 17/02/2020</t>
  </si>
  <si>
    <t>Hoàng Văn Hòa</t>
  </si>
  <si>
    <t xml:space="preserve">
308/3 tổ 7, khu 2, Phú Cường</t>
  </si>
  <si>
    <t>08/2016/QĐST-DS*
5.2.2016
(TDM)</t>
  </si>
  <si>
    <t>733 ngày 27/11/2018</t>
  </si>
  <si>
    <t>Nợ: 62.000.000đ +LS</t>
  </si>
  <si>
    <t>41/QĐ-CCTHADS
27/02/2020</t>
  </si>
  <si>
    <t xml:space="preserve">Nguyễn Thị Kim Ngân </t>
  </si>
  <si>
    <t xml:space="preserve">
(Kp 4, Tân Định)</t>
  </si>
  <si>
    <t xml:space="preserve">19/ST-DS
10/5/2019
</t>
  </si>
  <si>
    <t>290 ngày 11/11/2019</t>
  </si>
  <si>
    <t>Nộp án phí DSST : 5.893</t>
  </si>
  <si>
    <t>04/THA
15/01/2020</t>
  </si>
  <si>
    <t>233/DSPT 
30/9/2013</t>
  </si>
  <si>
    <t>398 ngày 06/11/2013</t>
  </si>
  <si>
    <t>10/KDTM-PT
28/3/2016</t>
  </si>
  <si>
    <t>102 ngày 18/10/2016</t>
  </si>
  <si>
    <t>1590 ngày 01/04/2019</t>
  </si>
  <si>
    <t>2530 ngày 07/08/2019</t>
  </si>
  <si>
    <t>2403 ngày 18/07/2019</t>
  </si>
  <si>
    <t>180/DS-PT
06/8/2019</t>
  </si>
  <si>
    <t>72 ngày 10/10/2019</t>
  </si>
  <si>
    <t>96/DSST
02/10/2018</t>
  </si>
  <si>
    <t>206 ngày 22/10/2019</t>
  </si>
  <si>
    <t>16/KDTM-PT*
24/6/2019</t>
  </si>
  <si>
    <t>557 ngày 02/01/2020</t>
  </si>
  <si>
    <t>37
06.02.2020</t>
  </si>
  <si>
    <t>23/2019/DSST
06/5/2019</t>
  </si>
  <si>
    <t>2322 ngày 05/07/2019</t>
  </si>
  <si>
    <t>23/2019/DSST- 06/5/2019</t>
  </si>
  <si>
    <t>107 ngày 16/10/2019</t>
  </si>
  <si>
    <t>74/2019/DSST - 09/9/2019</t>
  </si>
  <si>
    <t>207 ngày 22/10/2019</t>
  </si>
  <si>
    <t>269 ngày 05/11/2019</t>
  </si>
  <si>
    <t>1099 ngày 26/12/2018</t>
  </si>
  <si>
    <t>1239 ngày 08/01/2019</t>
  </si>
  <si>
    <t>Nguyễn Văn Trầm</t>
  </si>
  <si>
    <t xml:space="preserve">
41 tổ 30, khu 4, Phú Lợi</t>
  </si>
  <si>
    <t>Án phí 112.989.000 đồng</t>
  </si>
  <si>
    <t>45/QĐ-CCTHADS
05/3/2020</t>
  </si>
  <si>
    <t>Án phí 112.124.000 đồng</t>
  </si>
  <si>
    <t>48/QĐ-CCTHADS
05/3/2020</t>
  </si>
  <si>
    <t>Đặng Thị Phương Tâm</t>
  </si>
  <si>
    <t xml:space="preserve">
tổ 72, khu 5, Hiệp Thành</t>
  </si>
  <si>
    <t>38/QĐ-CCTHADS
12/02/2020</t>
  </si>
  <si>
    <t>Trần Thị Mười Bảy</t>
  </si>
  <si>
    <t xml:space="preserve">
258/48 khu 7, Phú Lợi</t>
  </si>
  <si>
    <t>34/QĐST-DS
15/7/2019</t>
  </si>
  <si>
    <t>Án phí 29.381.000 đồng</t>
  </si>
  <si>
    <t>44/QĐ-CCTHADS
05/3/2020</t>
  </si>
  <si>
    <t>Trả nợ cho bà Nguyễn Thị Dạ Thảo 165.000.000 đồng</t>
  </si>
  <si>
    <t>Thanh toán nợ1.558.750.000 đồng</t>
  </si>
  <si>
    <t>43/QĐ-CCTHADS
05/3/2020</t>
  </si>
  <si>
    <t>Mai Thị Ngọc Liên</t>
  </si>
  <si>
    <t xml:space="preserve">
288/79/9 khu 7, Phú Lợi</t>
  </si>
  <si>
    <t>Án phí 11.600.000 đồng</t>
  </si>
  <si>
    <t>46/QĐ-CCTHADS
05/3/2020</t>
  </si>
  <si>
    <t>Nguyễn Thị Diễn</t>
  </si>
  <si>
    <t xml:space="preserve">
102/63 Phú Lợi</t>
  </si>
  <si>
    <t>Thanh toán nợ 161.000.000 đồng</t>
  </si>
  <si>
    <t>49/QĐ-CCTHADS
20/3/2020</t>
  </si>
  <si>
    <t>Công ty TNHH Thiên Lộc Gia Phát</t>
  </si>
  <si>
    <t xml:space="preserve">
243/14/10 khu 6, Phú Lợi</t>
  </si>
  <si>
    <t>Thanh toán nợ 15.147.183.000 đồng</t>
  </si>
  <si>
    <t>50/QĐ-CCTHADS
26/3/2020</t>
  </si>
  <si>
    <t>nộp án phí 63.388.965đ</t>
  </si>
  <si>
    <t>Nguyễn Thị Mỹ Hiền</t>
  </si>
  <si>
    <t>Huỳnh Thị Bích Thủy</t>
  </si>
  <si>
    <t xml:space="preserve">Nguyễn Thị Mai </t>
  </si>
  <si>
    <t xml:space="preserve">
249/29, Chánh Lộc 1, Chánh Mỹ</t>
  </si>
  <si>
    <t>Bà Mai nộp AP DSST: 3.802.500đ</t>
  </si>
  <si>
    <t>53/QĐ-CCTHADS - 26/03/2020</t>
  </si>
  <si>
    <t>Bà Mai TT nợ cho bà Nhiều ST: 76.050.000đ</t>
  </si>
  <si>
    <t>54/QĐ-CCTHADS - 26/03/2020</t>
  </si>
  <si>
    <t xml:space="preserve">Nguyễn Thị Bạch Loan </t>
  </si>
  <si>
    <t xml:space="preserve"> - KP Chánh Lộc 3, P Chánh Mỹ, TDM</t>
  </si>
  <si>
    <t>Bà Loan TT nợ cho bà Nguyệt ST: 15.000.000đ</t>
  </si>
  <si>
    <t>51/QĐ-CCTHADS - 26/03/2020</t>
  </si>
  <si>
    <t>Nộp AP DSST: 750.000đ</t>
  </si>
  <si>
    <t>52/QĐ-CCTHADS - 26/03/2020</t>
  </si>
  <si>
    <t>68/2017/QĐST-DS*
17/7/2017</t>
  </si>
  <si>
    <t xml:space="preserve">Công ty cổ phần đầu tư Phúc Đạt </t>
  </si>
  <si>
    <t xml:space="preserve"> 1696, ĐLBD KP2, P. Hiệp An</t>
  </si>
  <si>
    <t>23/KDTM-PT
29/7/2016 TĐN</t>
  </si>
  <si>
    <t>Thanh toán nợ cho Cty CP Miền Dông 7.547.234.036 đồng</t>
  </si>
  <si>
    <t>42/QĐ-CCTHADS
05/3/2020</t>
  </si>
  <si>
    <t xml:space="preserve">Nguyễn Văn Chiến, Phạm Ngọc Thu </t>
  </si>
  <si>
    <t xml:space="preserve"> Đ/c: Số 576/12/2 đường Phan Đăng Lưu, Kp7, Tân An, TDM</t>
  </si>
  <si>
    <t>82/QĐST-DS
28/11/2018 TDM</t>
  </si>
  <si>
    <t>Trả nợ cho Hồ Thị ngọc Điệp số tiền 90.000.000 đồng</t>
  </si>
  <si>
    <t>25/QĐ-CCTHADS
07/01/2020</t>
  </si>
  <si>
    <t>TRẦN THIỊ CẨM HẰNG</t>
  </si>
  <si>
    <t>LÊ THỊ PHỤNG</t>
  </si>
  <si>
    <t>124/1 khu phố Thạnh Bình, phường An Thạnh</t>
  </si>
  <si>
    <t>Án: 25/DSST
21/11/2019</t>
  </si>
  <si>
    <t>238 ngày 21/11/2019</t>
  </si>
  <si>
    <t>Trả nợ: 163.247.500 đồng</t>
  </si>
  <si>
    <t>20
13/3/2020</t>
  </si>
  <si>
    <t>TRẦN THỊ NGỌC ĐIỆP</t>
  </si>
  <si>
    <t>283B/3 kp Thạnh Lợi - An Thạnh</t>
  </si>
  <si>
    <t>Án: 40/DSST
14/10/2019</t>
  </si>
  <si>
    <t>375 ngày 06/12/2019</t>
  </si>
  <si>
    <t>Nợ: 117.000.000 đồng</t>
  </si>
  <si>
    <t>22
20/3/2020</t>
  </si>
  <si>
    <t>ĐẶNG TRUNG THÀNH</t>
  </si>
  <si>
    <t xml:space="preserve"> A101E, KP BÌNH PHƯỚC, P BÌNH NHÂM</t>
  </si>
  <si>
    <t>86/2016/DSST*
05/12/2016</t>
  </si>
  <si>
    <t>2826 ngày 03/08/2018</t>
  </si>
  <si>
    <t>Thanh toán nợ 16,789,499đồng</t>
  </si>
  <si>
    <t>16
20/01/2020</t>
  </si>
  <si>
    <t>TRẦN THU OANH</t>
  </si>
  <si>
    <t xml:space="preserve">     B193C KP BÌNH PHƯỚC, P BÌNH NHÂM</t>
  </si>
  <si>
    <t>46/2017/QĐST-DS*
05/5/2017</t>
  </si>
  <si>
    <t>2822 ngày 03/08/2018</t>
  </si>
  <si>
    <t>Thanh toán nợ 6,000,000đồng</t>
  </si>
  <si>
    <t>17
20/01/2020</t>
  </si>
  <si>
    <t>LÊ QUỐC ANH</t>
  </si>
  <si>
    <t xml:space="preserve">              3/125 KP BÌNH THUẬN, P BÌNH NHÂM</t>
  </si>
  <si>
    <t>3058 ngày 13/08/2018</t>
  </si>
  <si>
    <t>Thanh toán nợ 9,406,438đồng</t>
  </si>
  <si>
    <t>15 
20/01/2020</t>
  </si>
  <si>
    <t xml:space="preserve">LÊ THÀNH LONG </t>
  </si>
  <si>
    <t xml:space="preserve">        B188 KP BÌNH HÒA, P BÌNH NHÂM</t>
  </si>
  <si>
    <t>26/2018/HNGĐ
10/5/2018</t>
  </si>
  <si>
    <t>478 ngày 26/11/2018</t>
  </si>
  <si>
    <t xml:space="preserve">CDNC 16,000,000đồng </t>
  </si>
  <si>
    <t>14 
20/01/2020</t>
  </si>
  <si>
    <t>120/QĐ-CCTHADS ngày 16/8/2018</t>
  </si>
  <si>
    <t>NGUYỄN VĂN TÂM</t>
  </si>
  <si>
    <t>105/2 ấp AN Phú - An Sơn</t>
  </si>
  <si>
    <t>QĐ: 136/HNST
24/3/2016</t>
  </si>
  <si>
    <t>1763 ngày 28/02/2017</t>
  </si>
  <si>
    <t>CDNC: 15,000,000 đồng</t>
  </si>
  <si>
    <t>50/QĐ-CCTHADS ngày 15/6/2017</t>
  </si>
  <si>
    <t>Nguyễn Đức Khánh + Trần Thị Thu HỒng</t>
  </si>
  <si>
    <t>(P. B Hoà)</t>
  </si>
  <si>
    <t>04/DSST
18/1/2010</t>
  </si>
  <si>
    <t>800 ngày 05/03/2010</t>
  </si>
  <si>
    <t>Ap: 2300000</t>
  </si>
  <si>
    <t>21
17/3/02020</t>
  </si>
  <si>
    <t>Phùng Anh Bảo</t>
  </si>
  <si>
    <t>B hoà</t>
  </si>
  <si>
    <t>196/HNST
04/5/2016</t>
  </si>
  <si>
    <t>3143 ngày 26/07/2016</t>
  </si>
  <si>
    <t>CDNC: 24000000</t>
  </si>
  <si>
    <t>19
09/3/2020</t>
  </si>
  <si>
    <t xml:space="preserve">NGUYỄN VĂN THANH </t>
  </si>
  <si>
    <t>(AN PHÍ)</t>
  </si>
  <si>
    <t>72-17/07/2017 *</t>
  </si>
  <si>
    <t>281 ngày 23/10/2017</t>
  </si>
  <si>
    <t>Ap" 2.075.720d</t>
  </si>
  <si>
    <t>05
02/12/2019</t>
  </si>
  <si>
    <t>Kp. Trung, Phường Vĩnh Phú</t>
  </si>
  <si>
    <t>76-20/07/2017*</t>
  </si>
  <si>
    <t>279 ngày 23/10/2017</t>
  </si>
  <si>
    <t>AP" 2.020.850đ</t>
  </si>
  <si>
    <t>06
02/12/2019</t>
  </si>
  <si>
    <t>NGUYỄN THÀNH DANH
TRẦN THỊ ANH ĐÀO</t>
  </si>
  <si>
    <t>30 - 29/7/2019</t>
  </si>
  <si>
    <t>2625 ngày 23/08/2019</t>
  </si>
  <si>
    <t>Trả nợ: 20406000</t>
  </si>
  <si>
    <t>18
09/3/2020</t>
  </si>
  <si>
    <t xml:space="preserve"> NGUỄN NGỌC CHÁNH; NGUYỄN THỊ LIÊN
4/77 KP BT1, Thuận Giao</t>
  </si>
  <si>
    <t xml:space="preserve"> CTY TNHH HUY PHƯỚC
1/43A, KP BT2, Thuận Giao</t>
  </si>
  <si>
    <t>260 ngày 28/10/2019</t>
  </si>
  <si>
    <t xml:space="preserve">Nguyễn Thị Thu Nguyệt </t>
  </si>
  <si>
    <t xml:space="preserve"> 138/B3 khu phố Châu Thới, phường Bình An</t>
  </si>
  <si>
    <t>18/DSST 31/10/2019</t>
  </si>
  <si>
    <t>414 ngày 20/11/2019</t>
  </si>
  <si>
    <t>Trả nợ cho bà Sương 125,400,000đ</t>
  </si>
  <si>
    <t>22-17/3/2020</t>
  </si>
  <si>
    <t>17/DSST 31/10/2019</t>
  </si>
  <si>
    <t>415 ngày 20/11/2019</t>
  </si>
  <si>
    <t>Trả nợ cho bà Sương 16,800,000đ</t>
  </si>
  <si>
    <t>18-17/3/2020</t>
  </si>
  <si>
    <t>Nguyễn Thị Thu Nguyệt</t>
  </si>
  <si>
    <t>19/DSST 31/10/2019</t>
  </si>
  <si>
    <t>480 ngày 21/11/2019</t>
  </si>
  <si>
    <t>Trả nợ cho bà Tuyết số tiền 54.040.000</t>
  </si>
  <si>
    <t>20-17/3/2020</t>
  </si>
  <si>
    <t>16/DSST 31/10/2019</t>
  </si>
  <si>
    <t>483 ngày 22/11/2019</t>
  </si>
  <si>
    <t>trả nợ cho bà Liên số tiền 57,200.000</t>
  </si>
  <si>
    <t>23-19/3/2020</t>
  </si>
  <si>
    <t>21/DSST 31/10/2019</t>
  </si>
  <si>
    <t>482 ngày 21/11/2019</t>
  </si>
  <si>
    <t>trả nợ cho bà Hồng số tiền 82,700.000</t>
  </si>
  <si>
    <t>21-17/3/2020</t>
  </si>
  <si>
    <t>20/DSST 31/10/2019</t>
  </si>
  <si>
    <t>481 ngày 21/11/2019</t>
  </si>
  <si>
    <t>trả nợ cho bà Hồng số tiền 40,000,000đ</t>
  </si>
  <si>
    <t>19-17/3/2020</t>
  </si>
  <si>
    <t xml:space="preserve">
Thống Nhất 1, Dĩ An</t>
  </si>
  <si>
    <t>70/HSST
 23/3/2017</t>
  </si>
  <si>
    <t>2410 ngày 24/05/2017</t>
  </si>
  <si>
    <t>62/DS-PT
 02/6/2017</t>
  </si>
  <si>
    <t>2890 ngày 12/07/2017</t>
  </si>
  <si>
    <t>22/KSTM-ST 14/6/2013</t>
  </si>
  <si>
    <t>2639 ngày 09/06/2017</t>
  </si>
  <si>
    <t>Bùi Văn Tùng</t>
  </si>
  <si>
    <t>KP Đông Chiêu, TĐH</t>
  </si>
  <si>
    <t>28/dssT, 08/8/2019</t>
  </si>
  <si>
    <t>74 ngày 07/10/2019</t>
  </si>
  <si>
    <t>án phí: 19.000.000 đồng</t>
  </si>
  <si>
    <t>15
28/02/2020</t>
  </si>
  <si>
    <t>Công ty TNHH Thiên Bảo Long</t>
  </si>
  <si>
    <t>KP Chiêu Liêu, TĐH</t>
  </si>
  <si>
    <t>47/QĐST-DS
23/8/2019</t>
  </si>
  <si>
    <t>65 ngày 07/10/2019</t>
  </si>
  <si>
    <t>án phí: 600.000 đồng</t>
  </si>
  <si>
    <t>25
19/3/2020</t>
  </si>
  <si>
    <t>06 ngày 02/10/2019</t>
  </si>
  <si>
    <t>thanh toán: 24.000.000 đồng</t>
  </si>
  <si>
    <t>24
19/3/2020</t>
  </si>
  <si>
    <t xml:space="preserve">28/dsst
08/8/2019
</t>
  </si>
  <si>
    <t>222 ngày 23/10/2019</t>
  </si>
  <si>
    <t>thanh toán nợ: 380.000.000 đồng</t>
  </si>
  <si>
    <t>16
28/02/2020</t>
  </si>
  <si>
    <t xml:space="preserve">
86/25A Kp.Bình Đường 4, phường An Bình</t>
  </si>
  <si>
    <t>Án phí:
1.801.150 đồng</t>
  </si>
  <si>
    <t>Hớn Thuận</t>
  </si>
  <si>
    <t>100/8 Tân Hòa, Đông Hòa</t>
  </si>
  <si>
    <t>14/DSST
17/3/2018</t>
  </si>
  <si>
    <t>2375 ngày 19/05/2017</t>
  </si>
  <si>
    <t>125
28/9/2019</t>
  </si>
  <si>
    <t>Cty TNHH Thanh Đại Vệ</t>
  </si>
  <si>
    <t>*22/3A Đông Chiêu, Tân Đông Hiệp</t>
  </si>
  <si>
    <t>13/STLĐ, 28/3/2014</t>
  </si>
  <si>
    <t>1831 ngày 09/05/2014</t>
  </si>
  <si>
    <t xml:space="preserve">Phạm Thị Hồng Nga </t>
  </si>
  <si>
    <t>Thanh toán: 142.000.000 đ</t>
  </si>
  <si>
    <t>51/QĐ-CCTHADS 11/9/2019</t>
  </si>
  <si>
    <t>Án phí DSST: 982.675 đ</t>
  </si>
  <si>
    <t>05/KDTM-ST           18/7/2019</t>
  </si>
  <si>
    <t>319 ngày 21/11/2019</t>
  </si>
  <si>
    <t>Thanh toán: 4.142.500.882 đ</t>
  </si>
  <si>
    <t>72/QĐ-CCTHADS 27/02/2020</t>
  </si>
  <si>
    <t>- số 617, ấp LỒ Ồ, xã An Tây</t>
  </si>
  <si>
    <t>Trà Đức Nhân</t>
  </si>
  <si>
    <t xml:space="preserve">
(Kp 3, Tân Định)</t>
  </si>
  <si>
    <t>48/ST-DS
24/9/2019</t>
  </si>
  <si>
    <t>183 ngày 01/11/2019</t>
  </si>
  <si>
    <t>184 ngày 01/11/2019</t>
  </si>
  <si>
    <t>Đoàn Văn On, Nguyễn Thị Gái</t>
  </si>
  <si>
    <t xml:space="preserve">
Kp 1B, Chánh Phú Hòa</t>
  </si>
  <si>
    <t>205- 11/12/2017</t>
  </si>
  <si>
    <t>127 ngày 21/10/2019</t>
  </si>
  <si>
    <t>Đào Tuấn Nghĩa</t>
  </si>
  <si>
    <t xml:space="preserve">
KP 3B, thới Hòa</t>
  </si>
  <si>
    <t>382-26/6/2019</t>
  </si>
  <si>
    <t>384 ngày 04/12/2019</t>
  </si>
  <si>
    <t xml:space="preserve">
Hòa Lợi, Bc*</t>
  </si>
  <si>
    <t xml:space="preserve">
An Hòa, Hòa Lợi (CPH)*</t>
  </si>
  <si>
    <t xml:space="preserve">
Phú Hòa, Hòa Lợi*</t>
  </si>
  <si>
    <t xml:space="preserve">Cty TNHH MTV Huyền Trang </t>
  </si>
  <si>
    <t xml:space="preserve">
60, khu 1, tổ 3, KP.Phú Hòa, P.Hòa Lợi, Bến Cát, BD*</t>
  </si>
  <si>
    <t>05/KDTM-ST
16/4/2018</t>
  </si>
  <si>
    <t>1481 ngày 15/05/2018</t>
  </si>
  <si>
    <t>Án Phí DSST: 42.423.800</t>
  </si>
  <si>
    <t>07/QD-THADS ngày 11/3/2020</t>
  </si>
  <si>
    <t xml:space="preserve">
Số 112, KP. An Hòa, Hòa Lợi, Bến Cát, BD*</t>
  </si>
  <si>
    <t>Cty TNHH MTV Tân Ý Phát</t>
  </si>
  <si>
    <t xml:space="preserve">
tổ 78, khu 9, phường Tân An, TP.TDM, BD*</t>
  </si>
  <si>
    <t>03/KDTM
16/4/2018</t>
  </si>
  <si>
    <t>2240 ngày 07/08/2018</t>
  </si>
  <si>
    <t>25.050.461 đồng Án Phí KDTM-ST</t>
  </si>
  <si>
    <t>12/QĐ-THA ngày11/3/2020</t>
  </si>
  <si>
    <t>Cty TNHH MTV Tân Ý Phat1 An Hoa Hoa Lợi, BC</t>
  </si>
  <si>
    <t>11/KDTM
06/11/2018</t>
  </si>
  <si>
    <t>634 ngày 03/01/2019</t>
  </si>
  <si>
    <t>Án phí KDTM -ST: 16.995.302đồng</t>
  </si>
  <si>
    <t>09/QĐ-THA ngày 11/3/2020</t>
  </si>
  <si>
    <t>Trương Hoàng Long</t>
  </si>
  <si>
    <t>35-25/5/2015</t>
  </si>
  <si>
    <t>41 ngày 05/10/2016</t>
  </si>
  <si>
    <t>58-12/8/2015</t>
  </si>
  <si>
    <t>42 ngày 05/10/2016</t>
  </si>
  <si>
    <t>57-12/8/2015</t>
  </si>
  <si>
    <t>43 ngày 05/10/2016</t>
  </si>
  <si>
    <t>67-20/8/2015</t>
  </si>
  <si>
    <t>44 ngày 05/10/2016</t>
  </si>
  <si>
    <t>19-10/4/2017</t>
  </si>
  <si>
    <t>605 ngày 03/01/2018</t>
  </si>
  <si>
    <t xml:space="preserve">
An Lợi, Hòa Lợi*</t>
  </si>
  <si>
    <t>Cty TNHH MTV Huyền Trang</t>
  </si>
  <si>
    <t xml:space="preserve">
số 60 khu 1, tổ 3, KP.Phú Hòa, P.Hòa Lợi, TX.Bến Cát, tỉnh Bình Dương*</t>
  </si>
  <si>
    <t>1480 ngày 15/05/2018</t>
  </si>
  <si>
    <t>Thnah toán: 1.776.530.000 đ</t>
  </si>
  <si>
    <t>08//QĐ-CCTHADS
11/3/2020</t>
  </si>
  <si>
    <t xml:space="preserve">
Nhà xưởng Đại Phước Đức, tổ 17, kp An Hòa, p. Hòa Lợi, BC*</t>
  </si>
  <si>
    <t>2239 ngày 07/08/2018</t>
  </si>
  <si>
    <t>Thanh Toán:1.270.030.792 đ</t>
  </si>
  <si>
    <t>11/QĐ-CCTHADS
11/3/2020</t>
  </si>
  <si>
    <t>Công ty TNHH Xây dựng Hoàng Long Phát</t>
  </si>
  <si>
    <t xml:space="preserve">
số 427 kp. Phú Nghị, P. Hòa Lợi, TX.Bến Cát, BD*</t>
  </si>
  <si>
    <t>11/KDTM
25/10/2018</t>
  </si>
  <si>
    <t>209 ngày 25/10/2018</t>
  </si>
  <si>
    <t>Thanh toán: 109.561.000đ</t>
  </si>
  <si>
    <t>15/QĐ-CCTHADS
25/3/2020</t>
  </si>
  <si>
    <t>633 ngày 03/01/2019</t>
  </si>
  <si>
    <t>Thanh Toán: 95.029.317 đ</t>
  </si>
  <si>
    <t>10/QĐ-CCTHADS
11/3/2020</t>
  </si>
  <si>
    <t>79/2010/DS-PT
02/4/2010</t>
  </si>
  <si>
    <t>1032 ngày 24/07/2019</t>
  </si>
  <si>
    <t>06/QĐ-CCTHADS
11/3/2020</t>
  </si>
  <si>
    <t>1030 ngày 24/07/2019</t>
  </si>
  <si>
    <t>08/QĐ-CCTHA
11/3/2020</t>
  </si>
  <si>
    <t>61/2009/QĐST-DS
03/9/2009</t>
  </si>
  <si>
    <t>1031 ngày 24/07/2019</t>
  </si>
  <si>
    <t>07/QĐ-CCTHADS
11/3/2020</t>
  </si>
  <si>
    <t>ân phí 11.000</t>
  </si>
  <si>
    <t>Nguyễn Ngọc Thúc</t>
  </si>
  <si>
    <t>Trả công dân 719,000,000</t>
  </si>
  <si>
    <t>06/QĐ-CCTHADS
23/4/2019</t>
  </si>
  <si>
    <t>Lê Văn Tú</t>
  </si>
  <si>
    <t xml:space="preserve">30
18/6/2019
</t>
  </si>
  <si>
    <t>1036 ngày 05/08/2019</t>
  </si>
  <si>
    <t>10 
19/3/2020</t>
  </si>
  <si>
    <t>Hoàng Thủ Tín</t>
  </si>
  <si>
    <t>1037 ngày 05/08/2019</t>
  </si>
  <si>
    <t>Trương Thị Cẩm Hồng</t>
  </si>
  <si>
    <t xml:space="preserve">Long Hòa </t>
  </si>
  <si>
    <t xml:space="preserve">31-11/4/2014, H.DT </t>
  </si>
  <si>
    <t>2378 ngày 30/05/2014</t>
  </si>
  <si>
    <t>CD: 100,000,000 đồng</t>
  </si>
  <si>
    <t>55-12/3/2020</t>
  </si>
  <si>
    <t>Hồ Tuyết Nhung</t>
  </si>
  <si>
    <t>Định Thọ-Định Hiệp</t>
  </si>
  <si>
    <t>151-31/8/2017,HDT</t>
  </si>
  <si>
    <t>538 ngày 01/11/2017</t>
  </si>
  <si>
    <t>CD: 50,000,000 đ</t>
  </si>
  <si>
    <t>77-10/6/2019</t>
  </si>
  <si>
    <t>223-18/12/2017,HDT</t>
  </si>
  <si>
    <t>1093 ngày 26/12/2017</t>
  </si>
  <si>
    <t>CD: 30,000,000 đ</t>
  </si>
  <si>
    <t>78-10/6/2019</t>
  </si>
  <si>
    <t xml:space="preserve">Trần Thị Phấn </t>
  </si>
  <si>
    <t xml:space="preserve"> ấp Hiệp Phước, xã Định Hiệp</t>
  </si>
  <si>
    <t>62-26/4/2018,HDT</t>
  </si>
  <si>
    <t>1824 ngày 04/05/2018</t>
  </si>
  <si>
    <t>CD: 513.726.728 đ</t>
  </si>
  <si>
    <t>54-12/3/2020</t>
  </si>
  <si>
    <t>Trần Thị Phấn</t>
  </si>
  <si>
    <t>69-02/5/2018,HDT</t>
  </si>
  <si>
    <t>1825 ngày 04/05/2018</t>
  </si>
  <si>
    <t>CD: 428.105.608 đ</t>
  </si>
  <si>
    <t>53-12/3/2020</t>
  </si>
  <si>
    <t>26/4/2018,HDT</t>
  </si>
  <si>
    <t>1826 ngày 04/05/2018</t>
  </si>
  <si>
    <t>CD: 428,105.608 đ</t>
  </si>
  <si>
    <t>50-12/3/2020</t>
  </si>
  <si>
    <t>76-15/5/2018,HDT</t>
  </si>
  <si>
    <t>1928 ngày 21/05/2018</t>
  </si>
  <si>
    <t>CD: 1.712.422.430 đ</t>
  </si>
  <si>
    <t>49-12/3/2020</t>
  </si>
  <si>
    <t>82-25/5/2018,HDT</t>
  </si>
  <si>
    <t>2063 ngày 05/06/2018</t>
  </si>
  <si>
    <t>CD: 425.591.304 đ</t>
  </si>
  <si>
    <t>44-12/3/2020</t>
  </si>
  <si>
    <t>89-31/5/2018,HDT</t>
  </si>
  <si>
    <t>2092 ngày 08/06/2018</t>
  </si>
  <si>
    <t>CD: 386.901.185 đ</t>
  </si>
  <si>
    <t>51-12/3/2020</t>
  </si>
  <si>
    <t>91-07/6/2018,HDT</t>
  </si>
  <si>
    <t>2120 ngày 13/06/2018</t>
  </si>
  <si>
    <t>CD: 486.528.242 đ</t>
  </si>
  <si>
    <t>52-12/3/2020</t>
  </si>
  <si>
    <t>80-24/5/2018,HDT</t>
  </si>
  <si>
    <t>2122 ngày 15/06/2018</t>
  </si>
  <si>
    <t>CD: 127,431.681 đ</t>
  </si>
  <si>
    <t>47-12/3/2020</t>
  </si>
  <si>
    <t>Phạm Nguyễn Ánh Hồng</t>
  </si>
  <si>
    <t xml:space="preserve"> ấp Bờ Cảng, Long Tân</t>
  </si>
  <si>
    <t>29-25/7/2018,HDT</t>
  </si>
  <si>
    <t>2483 ngày 07/09/2018</t>
  </si>
  <si>
    <t>Công dân 492.445.941   đồng và 572.175.284 đồng</t>
  </si>
  <si>
    <t>09-06/12/2019</t>
  </si>
  <si>
    <t xml:space="preserve">Công ty cổ phần xuất nhập khẩu Hoàng Phú Việt Nam </t>
  </si>
  <si>
    <t>248 ngày 10/10/2018</t>
  </si>
  <si>
    <t>Công dân 117,519,000 đồng</t>
  </si>
  <si>
    <t>32-22/01/2019</t>
  </si>
  <si>
    <t>415 ngày 15/10/2018</t>
  </si>
  <si>
    <t>Công dân 674,762,100 đồng</t>
  </si>
  <si>
    <t>30-22/01/2019</t>
  </si>
  <si>
    <t>ấp Bờ Cảng, Long Tân</t>
  </si>
  <si>
    <t>36-28/8/2018,HDT</t>
  </si>
  <si>
    <t>589 ngày 25/10/2018</t>
  </si>
  <si>
    <t>Công dân: 60.801.243 đ</t>
  </si>
  <si>
    <t>11-06/12/2019</t>
  </si>
  <si>
    <t xml:space="preserve">Lê Trung Hiếu, Nguyễn Thị Huyền Như </t>
  </si>
  <si>
    <t xml:space="preserve"> ấp Hiệp Lộc, Định Hiệp</t>
  </si>
  <si>
    <t>161-11/10/2018,HDT</t>
  </si>
  <si>
    <t>590 ngày 25/10/2018</t>
  </si>
  <si>
    <t>Công dân: 200,000,000 đồng</t>
  </si>
  <si>
    <t>21-04/01/2019</t>
  </si>
  <si>
    <t>596 ngày 25/10/2018</t>
  </si>
  <si>
    <t>Công dân: 375.000.000 đ</t>
  </si>
  <si>
    <t>84-24/7/2019</t>
  </si>
  <si>
    <t>34-28/8/2018,HDT</t>
  </si>
  <si>
    <t>643 ngày 30/10/2018</t>
  </si>
  <si>
    <t>Công dân: 255.409.142 đ</t>
  </si>
  <si>
    <t>10-06/12/2019</t>
  </si>
  <si>
    <t>35-28/8/2018,HDT</t>
  </si>
  <si>
    <t>645 ngày 30/10/2018</t>
  </si>
  <si>
    <t>Công dân: 141.546.183 đ</t>
  </si>
  <si>
    <t>12-06/12/2019</t>
  </si>
  <si>
    <t>Đào Thị Hồng</t>
  </si>
  <si>
    <t>178-02/11/2018,HDT</t>
  </si>
  <si>
    <t>749 ngày 09/11/2018</t>
  </si>
  <si>
    <t>CD: 193.553.707 đ</t>
  </si>
  <si>
    <t>01-08/10/2018</t>
  </si>
  <si>
    <t>ấp Đồng Trai, Định Hiệp</t>
  </si>
  <si>
    <t>179-02/11/2018,HDT</t>
  </si>
  <si>
    <t>750 ngày 09/11/2018</t>
  </si>
  <si>
    <t>CD: 677.421.022 đ</t>
  </si>
  <si>
    <t>02-08/10/2019</t>
  </si>
  <si>
    <t>51-30/10/2018,HDT</t>
  </si>
  <si>
    <t>945 ngày 11/12/2018</t>
  </si>
  <si>
    <t xml:space="preserve">CD: 387.195.979 đ </t>
  </si>
  <si>
    <t>03-08/10/2018</t>
  </si>
  <si>
    <t>52-30/10/2018,HDT</t>
  </si>
  <si>
    <t>975 ngày 17/12/2018</t>
  </si>
  <si>
    <t>CD: 751.211.108 đ</t>
  </si>
  <si>
    <t>04-08/10/2019</t>
  </si>
  <si>
    <t>Võ Trung Hiếu</t>
  </si>
  <si>
    <t>ấp Long Thọ, Long Hòa</t>
  </si>
  <si>
    <t>01-25/12/2018,HDT</t>
  </si>
  <si>
    <t>1108 ngày 09/01/2019</t>
  </si>
  <si>
    <t>CD: 70.000.000 đ</t>
  </si>
  <si>
    <t>85-08/8/2019</t>
  </si>
  <si>
    <t>1273 ngày 19/02/2019</t>
  </si>
  <si>
    <t>CD: 560.000.000 đ</t>
  </si>
  <si>
    <t>94-26/8/2019</t>
  </si>
  <si>
    <t>23-12/4/2019,HDT</t>
  </si>
  <si>
    <t>1675 ngày 22/04/2019</t>
  </si>
  <si>
    <t>CD: 129.855.276 đ</t>
  </si>
  <si>
    <t>48-12/3/2020</t>
  </si>
  <si>
    <t>Đào Thị Hồng, Trần Thanh Tùng</t>
  </si>
  <si>
    <t>25-30/5/2019,HDT</t>
  </si>
  <si>
    <t>2107 ngày 09/07/2019</t>
  </si>
  <si>
    <t>CD: 2.596.487.303 đ</t>
  </si>
  <si>
    <t>05-08/10/2019</t>
  </si>
  <si>
    <t>32-25/6/2019,HDT</t>
  </si>
  <si>
    <t>2244 ngày 30/07/2019</t>
  </si>
  <si>
    <t>CD: 1.708.165.592 đ</t>
  </si>
  <si>
    <t>06-08/10/2019</t>
  </si>
  <si>
    <t>Trần Thị Phần</t>
  </si>
  <si>
    <t>Hiệp Phước, Định Hiệp</t>
  </si>
  <si>
    <t>82-19/9/2019</t>
  </si>
  <si>
    <t>224 ngày 18/10/2019</t>
  </si>
  <si>
    <t>CD: 144.838.577 đ</t>
  </si>
  <si>
    <t>40-12/3/2020</t>
  </si>
  <si>
    <t>Định Hiệp</t>
  </si>
  <si>
    <t>119-26/12/2019</t>
  </si>
  <si>
    <t>838 ngày 07/01/2020</t>
  </si>
  <si>
    <t>CD: 59.933.204 đ</t>
  </si>
  <si>
    <t>46-12/3/2020</t>
  </si>
  <si>
    <t>118-26/12/2019</t>
  </si>
  <si>
    <t>837 ngày 07/01/2020</t>
  </si>
  <si>
    <t>42-12/3/2020</t>
  </si>
  <si>
    <t>120-26/12/2019</t>
  </si>
  <si>
    <t>836 ngày 07/01/2020</t>
  </si>
  <si>
    <t>43-12/3/2020</t>
  </si>
  <si>
    <t>01-03/01/2020</t>
  </si>
  <si>
    <t>892 ngày 14/01/2020</t>
  </si>
  <si>
    <t>CD: 114.871.975 đ</t>
  </si>
  <si>
    <t>41-12/3/2020</t>
  </si>
  <si>
    <t xml:space="preserve"> Hiệp Phước, Định Hiệp</t>
  </si>
  <si>
    <t>02-15/01/2020</t>
  </si>
  <si>
    <t>925 ngày 16/01/2020</t>
  </si>
  <si>
    <t>CD: 169.810.749 đ</t>
  </si>
  <si>
    <t>45-12/3/2020</t>
  </si>
  <si>
    <t xml:space="preserve">Tôn Minh Tuấn </t>
  </si>
  <si>
    <t xml:space="preserve"> Ấp Hòa Phú, Minh Hòa</t>
  </si>
  <si>
    <t xml:space="preserve"> Hòa Cường, Minh Hòa (Đồng Phú, BP)</t>
  </si>
  <si>
    <t xml:space="preserve">Phạm Ngọc Hùng Cường </t>
  </si>
  <si>
    <t xml:space="preserve"> KP1, TTDT, HDT, BD</t>
  </si>
  <si>
    <t>283-31/8/2016-HDT</t>
  </si>
  <si>
    <t>155 ngày 03/10/2016</t>
  </si>
  <si>
    <t>nộp án phí 750.000 đồng</t>
  </si>
  <si>
    <t>57/QĐ-CCTHADS-25/03/2020</t>
  </si>
  <si>
    <t>TTDT</t>
  </si>
  <si>
    <t>17-15/3/2017, HDT</t>
  </si>
  <si>
    <t>2223 ngày 21/04/2017</t>
  </si>
  <si>
    <t>nộp án phí 900.000 đồng</t>
  </si>
  <si>
    <t>36/QĐ-CCTHADS 03/03/2020</t>
  </si>
  <si>
    <t xml:space="preserve"> 13/13, KP6, TTDT, HDT, BD</t>
  </si>
  <si>
    <t>286/QĐ-CCTHADS - 16/8/2017</t>
  </si>
  <si>
    <t xml:space="preserve"> Kp1, TTDT, HDT, BD</t>
  </si>
  <si>
    <t>523 ngày 19/10/2016</t>
  </si>
  <si>
    <t>Trả nợ công dân 30.000.000 đồng</t>
  </si>
  <si>
    <t>58/QĐ-CCTHADS--25/03/2020</t>
  </si>
  <si>
    <t>2225 ngày 21/04/2017</t>
  </si>
  <si>
    <t>Thanh toán cho bà Hứa Thị Ảnh 18.000.000 đồng</t>
  </si>
  <si>
    <t>35/QĐ-CCTHADS-03/03/2020</t>
  </si>
  <si>
    <t>Nguyễn Quang Dinh</t>
  </si>
  <si>
    <t>17-08/03/2000, TX Bến Cát</t>
  </si>
  <si>
    <t>Liêu Thị Minh</t>
  </si>
  <si>
    <t>ấp An Phước, Định An, HDT, Bình Dương</t>
  </si>
  <si>
    <t>2209 ngày 16/07/2018</t>
  </si>
  <si>
    <t>AP: 8.392.500 Đ</t>
  </si>
  <si>
    <t>19-04/01/2019</t>
  </si>
  <si>
    <t>Hồ Thị Phượng, Nguyễn Trịnh Mai</t>
  </si>
  <si>
    <t>1610 ngày 22/04/2019</t>
  </si>
  <si>
    <t>AP: 750.000 đ</t>
  </si>
  <si>
    <t>26-17/01/2020</t>
  </si>
  <si>
    <t>Tô Văn Bảy+Tô Chí Thiện+Nguyễn Mộng Thúy</t>
  </si>
  <si>
    <t xml:space="preserve"> ấp Chợ, Thanh Tuyền</t>
  </si>
  <si>
    <t>15-14/01/2016 TAND H.DT</t>
  </si>
  <si>
    <t>2188 ngày 06/05/2016</t>
  </si>
  <si>
    <t>AP: 6.400.000 đ</t>
  </si>
  <si>
    <t>56-13/3/2020</t>
  </si>
  <si>
    <t>68-15/11/2019</t>
  </si>
  <si>
    <t>700 ngày 12/12/2019</t>
  </si>
  <si>
    <t>CD: 1.500.000.000 đ</t>
  </si>
  <si>
    <t>33-03/3/2020</t>
  </si>
  <si>
    <t>69-15/11/2019</t>
  </si>
  <si>
    <t>701 ngày 12/12/2019</t>
  </si>
  <si>
    <t>CD: 570.000.000 đ</t>
  </si>
  <si>
    <t>34-03/3/2020</t>
  </si>
  <si>
    <t>Trần Văn Nhựt</t>
  </si>
  <si>
    <t>Bến Chùa, Thanh An</t>
  </si>
  <si>
    <t>15-19/3/2001 TATBD</t>
  </si>
  <si>
    <t>83 ngày 24/04/2001</t>
  </si>
  <si>
    <t>Nộp án phí DSST 37.500 đồng, Thu lợi bất chính 6.450.000đồng và 0.75 chỉ vàng 24k</t>
  </si>
  <si>
    <t>28-22/01/2020</t>
  </si>
  <si>
    <t>Hà Thanh Dân+Cao Thị Ngọc Thắm</t>
  </si>
  <si>
    <t>161-20/9/2017</t>
  </si>
  <si>
    <t>307 ngày 06/10/2017</t>
  </si>
  <si>
    <t>Trả cho Lê Quốc Mạnh: 149.254.850đồng + Lãi suất chậm THA</t>
  </si>
  <si>
    <t>38-02/3/2020</t>
  </si>
  <si>
    <t>Cao Thị Ngọc Thắm+Hà Thanh Dân</t>
  </si>
  <si>
    <t>70*06/11/2019</t>
  </si>
  <si>
    <t>823 ngày 02/01/2020</t>
  </si>
  <si>
    <t>Thanh toán cho NHCSXH: 28.224.196đồng và lái suất chậm THA theo hợp đồng TD</t>
  </si>
  <si>
    <t>39-02/3/2020</t>
  </si>
  <si>
    <t>83-26/11/2019</t>
  </si>
  <si>
    <t>935 ngày 16/01/2020</t>
  </si>
  <si>
    <t>Nộp án phí DSST: 7.500.000đồng</t>
  </si>
  <si>
    <t>37-03/3/2020</t>
  </si>
  <si>
    <t>Ân Trạch Cường</t>
  </si>
  <si>
    <t xml:space="preserve">
122/61 khu 5, Hiệp Thành</t>
  </si>
  <si>
    <t>197/HSST
14/9/2017</t>
  </si>
  <si>
    <t>1054 ngày 17/01/2018</t>
  </si>
  <si>
    <t>Án phí 3.962.500 đồng</t>
  </si>
  <si>
    <t>64/QĐ-CCTHADS
27/4/2020</t>
  </si>
  <si>
    <t>Công ty CP Cao su Long Huy</t>
  </si>
  <si>
    <t xml:space="preserve">
Lô B12 Ô11 Hiệp Thành, TP.TDM, Bình Dương</t>
  </si>
  <si>
    <t>02/QĐST-KD
23/5/2019</t>
  </si>
  <si>
    <t>2143 ngày 19/06/2019</t>
  </si>
  <si>
    <t>83/QĐ-CCTHADS
21/5/2020</t>
  </si>
  <si>
    <t xml:space="preserve">
122/61 khu 5, Hiệp Thành, TP.TDM, Bình Dương</t>
  </si>
  <si>
    <t>1577 ngày 25/03/2019</t>
  </si>
  <si>
    <t>Bồi thường 4.000.000 đồng</t>
  </si>
  <si>
    <t>70/QĐ-CCTHADS
08/5/2020</t>
  </si>
  <si>
    <t>Lý Hảo</t>
  </si>
  <si>
    <t xml:space="preserve">
4 khu 1, p.Hiệp Thành</t>
  </si>
  <si>
    <t>67/DSST
28/8/2019</t>
  </si>
  <si>
    <t>325 ngày 14/11/2019</t>
  </si>
  <si>
    <t>Án phí 3.207.320 đồng</t>
  </si>
  <si>
    <t>97/QĐ-CCTHADS
26/6/2020</t>
  </si>
  <si>
    <t>Lê Thu Thanh</t>
  </si>
  <si>
    <t xml:space="preserve">
243/13/27/4 khu 4 Hiệp Thành, TP.TDM, BD</t>
  </si>
  <si>
    <t>111/DSST
11/11/2019</t>
  </si>
  <si>
    <t>544 ngày 24/12/2019</t>
  </si>
  <si>
    <t>Thanh toán nợ 56.000.000 đồng</t>
  </si>
  <si>
    <t>84/QĐ-CCTHADS
25/5/2020</t>
  </si>
  <si>
    <t>Công ty TNHH gốm Đông Á</t>
  </si>
  <si>
    <t xml:space="preserve">
654 p.Hiệp Thành, TDM</t>
  </si>
  <si>
    <t>21/KDTM-ST
29/11/2019</t>
  </si>
  <si>
    <t>961 ngày 04/03/2020</t>
  </si>
  <si>
    <t>Án phí 50.722.852 đồng</t>
  </si>
  <si>
    <t>57/QĐ-CCTHADS
20/4/2020</t>
  </si>
  <si>
    <t xml:space="preserve">
654 p.Hiệp Thành, TDM, BD</t>
  </si>
  <si>
    <t>1074 ngày 21/04/2020</t>
  </si>
  <si>
    <t>Thanh toán nợ 1.290.761.755 đồng</t>
  </si>
  <si>
    <t>89/QĐ-CCTHADS
29/5/2020</t>
  </si>
  <si>
    <t>Công ty TNHH Tuấn Thành</t>
  </si>
  <si>
    <t xml:space="preserve">
Đ/c: Số 290 đường Lê Hồng Phong, Kp5, Phú Hòa, TDM</t>
  </si>
  <si>
    <t>04/2019/QĐST-KDTM
21/8/2019
(TDM)</t>
  </si>
  <si>
    <t>108 ngày 16/10/2019</t>
  </si>
  <si>
    <t>Thanh toán nợ cho Cty CP Đầu tư Xây dựng 3-2 so061 tiền 77.085.000đ</t>
  </si>
  <si>
    <t>56
17.4.2020</t>
  </si>
  <si>
    <t>165 ngày 21/10/2019</t>
  </si>
  <si>
    <t>Nộp án phí 3.854.000đ và lãi suất chậm THA</t>
  </si>
  <si>
    <t>55
17.4.2020</t>
  </si>
  <si>
    <t>Chu Văn Chí</t>
  </si>
  <si>
    <t xml:space="preserve">
24/1/39 khu 7, Định Hòa</t>
  </si>
  <si>
    <t>phường Hiệp An, TPTDM, Bình Dương</t>
  </si>
  <si>
    <t>Ngô Thị Phương Lan</t>
  </si>
  <si>
    <t>Phường Định Hòa, TP TDM, Bình Dương</t>
  </si>
  <si>
    <t>28/22/5/2019-TP</t>
  </si>
  <si>
    <t>2751 ngày 10/09/2019</t>
  </si>
  <si>
    <t>thu án phí 2.250.000đ</t>
  </si>
  <si>
    <t>58/QĐ-CCTHA ngày 21/4/2020</t>
  </si>
  <si>
    <t>29/22/5/2019-TP</t>
  </si>
  <si>
    <t>2772 ngày 17/09/2019</t>
  </si>
  <si>
    <t>thu án phí 19.440.000đ</t>
  </si>
  <si>
    <t>61/QĐ-CCTHA ngày 21/4/2021</t>
  </si>
  <si>
    <t>01 ngày 02/10/2019</t>
  </si>
  <si>
    <t>thu nợ 388.085.000đ</t>
  </si>
  <si>
    <t>59/QĐ-CCTHA ngày 21/4/2021</t>
  </si>
  <si>
    <t>44 ngày 03/10/2019</t>
  </si>
  <si>
    <t>thu nợ 45.000.000đ</t>
  </si>
  <si>
    <t>60/QĐ-CCTHA ngày 21/4/2021</t>
  </si>
  <si>
    <t>Trần Trọng Nhân</t>
  </si>
  <si>
    <t>1414/2 khu 6, Định Hòa, Tp.TDM</t>
  </si>
  <si>
    <t>01/QĐST-DS
07/01/2020</t>
  </si>
  <si>
    <t>994
16/3/2020</t>
  </si>
  <si>
    <t>Thanh toán nợ 400.000.000 đồng</t>
  </si>
  <si>
    <t>96/QĐ-CCTHADS ngày 26/6/2020</t>
  </si>
  <si>
    <t xml:space="preserve">Trần Kim Tiến </t>
  </si>
  <si>
    <t xml:space="preserve"> - Ấp Chánh Lộc 7, Chánh Mỹ, TDM, BD</t>
  </si>
  <si>
    <t>26/2019/DS-ST ngày 15/5/2019</t>
  </si>
  <si>
    <t>55 ngày 10/10/2019</t>
  </si>
  <si>
    <t>Bà Trần Kim Tiến thanh toán nợ cho bà Trần Thị Khịa :100.000.000đ+ LS</t>
  </si>
  <si>
    <t>66/QĐ-CCTHADS ngày 28/4/2020</t>
  </si>
  <si>
    <t xml:space="preserve">Nguyễn Thị Thanh Loan </t>
  </si>
  <si>
    <t>, 291, tổ 26, KP3, P. Tương Bình Hiệp</t>
  </si>
  <si>
    <t>15/QĐST-DS
03/5/2019 TDM</t>
  </si>
  <si>
    <t>2000 ngày 27/05/2019</t>
  </si>
  <si>
    <t>bà Loan TT nợ cho bà Trí  ST: 105.145.000đ</t>
  </si>
  <si>
    <t>86/QĐ-CCTHADS ngày 25/05/2020</t>
  </si>
  <si>
    <t xml:space="preserve">Lê Ngọc Bích </t>
  </si>
  <si>
    <t xml:space="preserve"> - khu 4, p Tương Bình Hiệp, Tp TDM</t>
  </si>
  <si>
    <t>123/2019/HSST - 02/7/2019</t>
  </si>
  <si>
    <t>2704 ngày 05/09/2019</t>
  </si>
  <si>
    <t>Nộp AP 200.000đ; Nộp Phạt 15.000.000đ</t>
  </si>
  <si>
    <t>88/QĐ-CCTHADS ngày 25/05/2020</t>
  </si>
  <si>
    <t xml:space="preserve">Đỗ Thị Yến </t>
  </si>
  <si>
    <t xml:space="preserve"> - khu 3, Tương Bình Hiệp, TP TDM</t>
  </si>
  <si>
    <t>97/2019/HSST- 30/5/2019</t>
  </si>
  <si>
    <t>2706 ngày 05/09/2019</t>
  </si>
  <si>
    <t>92/QĐ-CCTHADS ngày 05/06/2020</t>
  </si>
  <si>
    <t>Nguyễn Huỳnh Nhất Tú</t>
  </si>
  <si>
    <t xml:space="preserve"> 18/57, tổ 57, P. Tương Bình Hiệp</t>
  </si>
  <si>
    <t>77/DSST
11/8/2017</t>
  </si>
  <si>
    <t>1650 ngày 03/05/2018</t>
  </si>
  <si>
    <t>Nộp AP 1.187.000đồng</t>
  </si>
  <si>
    <t>91/QĐ-CCTHADS ngày 05/06/2020</t>
  </si>
  <si>
    <t>, 291, tổ 26, KP3, Tương Bình Hiệp</t>
  </si>
  <si>
    <t>15/QĐST-DS
03/5/2019</t>
  </si>
  <si>
    <t>2046 ngày 05/06/2019</t>
  </si>
  <si>
    <t>Nộp AP: 2.629.000đồng</t>
  </si>
  <si>
    <t>87/QĐ-CCTHADS ngày 25/05/2020</t>
  </si>
  <si>
    <t xml:space="preserve">Nguyễn Toàn Thiện </t>
  </si>
  <si>
    <t xml:space="preserve">  khu 10, P Chánh Nghĩa, TP TDM</t>
  </si>
  <si>
    <t>50/HSST- 19/10/2017</t>
  </si>
  <si>
    <t>1268 ngày 08/03/2018</t>
  </si>
  <si>
    <t>Nộp AP HSST:200.000đ + nộp AP DSST: 6.100.000đ</t>
  </si>
  <si>
    <t>65/QĐ-CCTHADS ngày 27/4/2020</t>
  </si>
  <si>
    <t xml:space="preserve">Cty TNHH TM DV Quốc Khải </t>
  </si>
  <si>
    <t>- khu 9, Chánh Nghĩa, TDM, BD</t>
  </si>
  <si>
    <t>25/2017/KDTM - 03/10/2017</t>
  </si>
  <si>
    <t>2246 ngày 08/08/2018</t>
  </si>
  <si>
    <t>Nộp AP KDTM: 116.247.000đ</t>
  </si>
  <si>
    <t>82/QĐ-CCTHADS ngày 20/05/2020</t>
  </si>
  <si>
    <t xml:space="preserve">Cty TNHH TM - DV Quốc Khải </t>
  </si>
  <si>
    <t xml:space="preserve"> - KDC Chánh Nghĩa</t>
  </si>
  <si>
    <t>94/2018/DSST - 28/9/2018</t>
  </si>
  <si>
    <t>1251 ngày 15/01/2019</t>
  </si>
  <si>
    <t>Nộp AP DSST: 41.664.832đ</t>
  </si>
  <si>
    <t>81/QĐ-CCTHADS ngày 20/05/2020</t>
  </si>
  <si>
    <t xml:space="preserve">Cty TNHH XD TM DV Quốc Khải </t>
  </si>
  <si>
    <t xml:space="preserve"> - KDC Chánh Nghĩa, TDM</t>
  </si>
  <si>
    <t>1971 ngày 21/01/2019</t>
  </si>
  <si>
    <t>TT nợ cho bà Hoàng Thị Cúc ST: 988.827.738</t>
  </si>
  <si>
    <t>80/QD-CCTHADS ngày 20/05/2020</t>
  </si>
  <si>
    <t>137/2018/HSST
18/5/2018
(TDM)</t>
  </si>
  <si>
    <t>1071 ngày 19/12/2018</t>
  </si>
  <si>
    <t>Nguyễn Ngọc Sương</t>
  </si>
  <si>
    <t xml:space="preserve">
Đ/c: Số 214/3 ấp Bọng Dầu, Kp3, Phú Cường, TDM</t>
  </si>
  <si>
    <t>46/QĐ.CNTT
04/7/2005
(TDM)</t>
  </si>
  <si>
    <t>1761 ngày 23/04/2019</t>
  </si>
  <si>
    <t>AP: 2.625.000đ</t>
  </si>
  <si>
    <t>69/QĐ-CCTHADS
06/5/2020</t>
  </si>
  <si>
    <t xml:space="preserve">Nợ 1.425.407.951đ </t>
  </si>
  <si>
    <t>68/QĐCCTHADS ngày 06/5/2020</t>
  </si>
  <si>
    <t>TrầnThanh Tâm</t>
  </si>
  <si>
    <t xml:space="preserve">
19/93, khu 5, Phú Thọ</t>
  </si>
  <si>
    <t>260/2019/HSST
26/11/2019</t>
  </si>
  <si>
    <t>739 ngày 16/01/2020</t>
  </si>
  <si>
    <t>Phạt: 20.000.000đ</t>
  </si>
  <si>
    <t>62/QĐ-CCTHADS
21/4/2020</t>
  </si>
  <si>
    <t xml:space="preserve">Phạm Minh Tuấn </t>
  </si>
  <si>
    <t xml:space="preserve"> Số 70/78, Kp9, Tân An, TDM</t>
  </si>
  <si>
    <t>42/2018/HSST
09/02/2018
(TDM)</t>
  </si>
  <si>
    <t>1022 ngày 19/12/2018</t>
  </si>
  <si>
    <t>Nộp án phí 200.000 đồng, Phạt 20.000.000 đồng</t>
  </si>
  <si>
    <t>71/QĐ-CCTHADS
11/5/2020</t>
  </si>
  <si>
    <t xml:space="preserve">Nguyễn Thị Cà Loan </t>
  </si>
  <si>
    <t xml:space="preserve"> 1/51, tổ 51, khu 7, P. Tân An</t>
  </si>
  <si>
    <t>123/HSST
02/7/2019 TDM</t>
  </si>
  <si>
    <t>2666 ngày 05/09/2019</t>
  </si>
  <si>
    <t>Nộp án phí 200.000 đồng + 20.000.000 đồng</t>
  </si>
  <si>
    <t>63/QĐ-CCTHADS
23/4/2020</t>
  </si>
  <si>
    <t xml:space="preserve">Phạm Thị Ngọc Sang </t>
  </si>
  <si>
    <t xml:space="preserve"> 45/79, tổ 79, KP9, P. Tân An</t>
  </si>
  <si>
    <t>95/HSST
29/5/2019 TDM</t>
  </si>
  <si>
    <t>2699 ngày 05/09/2019</t>
  </si>
  <si>
    <t>67/QĐ-CCTHADS
04/5/2020</t>
  </si>
  <si>
    <t xml:space="preserve">Nguyễn Văn Phúc </t>
  </si>
  <si>
    <t xml:space="preserve"> 107, tổ 15, KP 3, P. Hiệp An</t>
  </si>
  <si>
    <t>20/QĐST-DS
13/4/2018</t>
  </si>
  <si>
    <t>2334 ngày 14/08/2018</t>
  </si>
  <si>
    <t>Trả nợ 800.000.000 đ</t>
  </si>
  <si>
    <t>95/QĐ-CCTHADS
24/6/2020</t>
  </si>
  <si>
    <t xml:space="preserve">Nguyễn Văn Phúc </t>
  </si>
  <si>
    <t xml:space="preserve"> 107, ĐX085, tổ 15, Khu 3, P. Hiệp An</t>
  </si>
  <si>
    <t>06/KDTM-ST
29/5/2019 TDM</t>
  </si>
  <si>
    <t>655 ngày 13/01/2020</t>
  </si>
  <si>
    <t>Nộp án phí 73.270.171 đồng</t>
  </si>
  <si>
    <t>93/QĐ-CCTHADS
10/6/2020</t>
  </si>
  <si>
    <t>656 ngày 13/01/2020</t>
  </si>
  <si>
    <t>Nợ 2.063.508.553 đồng</t>
  </si>
  <si>
    <t>94/QĐ-CCTHADS
19/6/2020</t>
  </si>
  <si>
    <t>NGUYỄN THANH HIỆP</t>
  </si>
  <si>
    <t>368/3 kp Thạnh Bình - An Thạnh</t>
  </si>
  <si>
    <t>Án: 219/HSST
08/11/2018</t>
  </si>
  <si>
    <t>1189 ngày 08/03/2019</t>
  </si>
  <si>
    <t>AP: 200.000 đồng
Phạt: 20.000.000 đồng</t>
  </si>
  <si>
    <t>QĐ: 21/QĐ-CCTHADS NGÀY 07/6/2019</t>
  </si>
  <si>
    <t>16 ngày 03/10/2019</t>
  </si>
  <si>
    <t>AP: 10.610.000 đồng</t>
  </si>
  <si>
    <t>QĐ: 29/QĐ-CCTHADS ngày 11/5/2020</t>
  </si>
  <si>
    <t>Nguyễn Thị Mỹ Linh</t>
  </si>
  <si>
    <t xml:space="preserve"> Đ/C: C322A p. Bình Nhâm</t>
  </si>
  <si>
    <t>Án: 127/HSST
28/12/09</t>
  </si>
  <si>
    <t>11 ngày 01/10/2010</t>
  </si>
  <si>
    <t>Án phí +phạt +TLBC 5,797,000đồng</t>
  </si>
  <si>
    <t>26
11/5/2020</t>
  </si>
  <si>
    <t>Lê Thị Diệu Hiền</t>
  </si>
  <si>
    <t xml:space="preserve"> đ/c: B129 Bình Phước, Bình Nhâm</t>
  </si>
  <si>
    <t>Án: 34/HSPT
12/7/99</t>
  </si>
  <si>
    <t>337 ngày 28/02/2006</t>
  </si>
  <si>
    <t>SC 6,5 chỉ vàng 95%</t>
  </si>
  <si>
    <t>27
11/5/2020</t>
  </si>
  <si>
    <t>Đặng Thị Tây Châu</t>
  </si>
  <si>
    <t xml:space="preserve"> đ/c: B128 Bình Phước, Bình Nhâm</t>
  </si>
  <si>
    <t>QĐ: 44/DSST
13/5/14</t>
  </si>
  <si>
    <t>1950 ngày 05/06/2014</t>
  </si>
  <si>
    <t>2,500,000đồng 
Án phí DSST</t>
  </si>
  <si>
    <t>28
11/5/2020</t>
  </si>
  <si>
    <t>ĐINH THỊ Á</t>
  </si>
  <si>
    <t xml:space="preserve"> 127A, KP BÌNH THUẬN, BÌNH NHÂM, TA</t>
  </si>
  <si>
    <t>136/2015/HSST
18/11/2015</t>
  </si>
  <si>
    <t>82 ngày 09/10/2017</t>
  </si>
  <si>
    <t xml:space="preserve">AP 5,000,000đồng 
Sung quỹ NN: 1,000,000đồng </t>
  </si>
  <si>
    <t>35- 11/6/2020</t>
  </si>
  <si>
    <t>NGÔ SANH</t>
  </si>
  <si>
    <t xml:space="preserve"> A233 KP BÌNH ĐỨC, P BÌNH NHÂM</t>
  </si>
  <si>
    <t>121/2017/DSST
07/9/2017</t>
  </si>
  <si>
    <t>626 ngày 23/11/2017</t>
  </si>
  <si>
    <t>Ap 5,321,663đồng</t>
  </si>
  <si>
    <t>25
06/5/2020</t>
  </si>
  <si>
    <t xml:space="preserve"> A233 BÌNH ĐỨC, BÌNH NHÂM</t>
  </si>
  <si>
    <t>121/2017/DSST*
07/9/2017</t>
  </si>
  <si>
    <t>1652 ngày 18/04/2018</t>
  </si>
  <si>
    <t>Thanh toán nợ cho Cty Tài chính TNHH MTV VN Thịnh Vượng số tiền 106,433,259đồng</t>
  </si>
  <si>
    <t>24
06/5/2020</t>
  </si>
  <si>
    <t xml:space="preserve"> 127A KP BÌNH THUẬN, P BÌNH NHÂM</t>
  </si>
  <si>
    <t>1744 ngày 02/05/2018</t>
  </si>
  <si>
    <t>Bồi thường cho bà Hường 100,000,000đồng</t>
  </si>
  <si>
    <t>38- 24/6/2020</t>
  </si>
  <si>
    <t>79/2017/QĐST-DS*
04/8/2017</t>
  </si>
  <si>
    <t xml:space="preserve">GIANG TUẤN KIỆT , HOÀNG THỊ DIỄM THÚY </t>
  </si>
  <si>
    <t xml:space="preserve"> 2/69A, Bình Thuận, Bình Nhâm</t>
  </si>
  <si>
    <t>QĐ 36/DSST 23/8/2019</t>
  </si>
  <si>
    <t>19 ngày 03/10/2019</t>
  </si>
  <si>
    <t>Thanh toán nợ 40,000,000đồng</t>
  </si>
  <si>
    <t>23- 13/4/2020</t>
  </si>
  <si>
    <t>254 ngày 25/11/2019</t>
  </si>
  <si>
    <t>AP 1,000,000đồng</t>
  </si>
  <si>
    <t>29- 23/3/2020</t>
  </si>
  <si>
    <t>ĐỖ VIẾT LỆ HẰNG</t>
  </si>
  <si>
    <t xml:space="preserve"> D447, Bình Hòa, Bình Nhâm</t>
  </si>
  <si>
    <t>Án 153/HSST
02/7/2019</t>
  </si>
  <si>
    <t>489 ngày 06/01/2020</t>
  </si>
  <si>
    <t>Bồi thường cho bà Duyên ông Tài 453,000,000đồng</t>
  </si>
  <si>
    <t>36- 11/6/2020</t>
  </si>
  <si>
    <t>556 ngày 09/01/2020</t>
  </si>
  <si>
    <t>AP 22,320,000đồng</t>
  </si>
  <si>
    <t>37- 11/6/2020</t>
  </si>
  <si>
    <t>ĐẶNG THỊ MƯỜI</t>
  </si>
  <si>
    <t xml:space="preserve"> 336 Bình Hòa, Bình Nhâm</t>
  </si>
  <si>
    <t>Án 171/DSPT 01/8/2013</t>
  </si>
  <si>
    <t>1033 ngày 24/03/2020</t>
  </si>
  <si>
    <t>Thanh toán cho ông Chính 931,500,000đồng</t>
  </si>
  <si>
    <t>39
26/6/2020</t>
  </si>
  <si>
    <t>Võ Thị Ngọc Phượng</t>
  </si>
  <si>
    <t>Bình Đáng, Bình Hòa</t>
  </si>
  <si>
    <t>17/DSST
24/4/2019</t>
  </si>
  <si>
    <t>1970 ngày 13/05/2019</t>
  </si>
  <si>
    <t>Trả nợ: 61.900.000đ</t>
  </si>
  <si>
    <t>30
18/5/2020</t>
  </si>
  <si>
    <t>Công ty TNHH Mỹ Gia Cát Tường</t>
  </si>
  <si>
    <t>18/11 đại lộ Bình Dương, khu phố Trung, phường Vĩnh Phú, tx. Thuận An</t>
  </si>
  <si>
    <t>04/KDTM
11/5/2017
TAND tx. Thuận An</t>
  </si>
  <si>
    <t>3075 ngày 14/07/2017</t>
  </si>
  <si>
    <t>Nợ 260.730.000 đồng</t>
  </si>
  <si>
    <t>34
05/6/2020</t>
  </si>
  <si>
    <t>Đào Ngọc Tiến</t>
  </si>
  <si>
    <t>44/9 Kp. Đông, phường Vĩnh Phú, TX. Thuận An, tỉnh Bình Dương</t>
  </si>
  <si>
    <t>29-17/01/2017</t>
  </si>
  <si>
    <t>3070 ngày 13/08/2018</t>
  </si>
  <si>
    <t>CDNC: 20.000.000đ</t>
  </si>
  <si>
    <t>33
05/6/2020</t>
  </si>
  <si>
    <t>29- 17/01/2017</t>
  </si>
  <si>
    <t>1027 ngày 18/01/2019</t>
  </si>
  <si>
    <t>CDNC24.000.000đ</t>
  </si>
  <si>
    <t>32
05/6/2020</t>
  </si>
  <si>
    <t>29/HNGĐ
17/01/2017</t>
  </si>
  <si>
    <t>1350 ngày 04/05/2020</t>
  </si>
  <si>
    <t>CDNC: 24.000.000đ</t>
  </si>
  <si>
    <t>31
05/6/2020</t>
  </si>
  <si>
    <t>55/2015/STDS*22/6/2015</t>
  </si>
  <si>
    <t>57/2016/DSST*13/7/2016</t>
  </si>
  <si>
    <t>60/2016/QĐST-DS*19/7/2016</t>
  </si>
  <si>
    <t>141/2017/DSST*26/9/2017</t>
  </si>
  <si>
    <t>120/2017/DSST*07/9/2017</t>
  </si>
  <si>
    <t>11/2017/STDS*23/01/2017</t>
  </si>
  <si>
    <t>118/2017/QĐST-DS*19/12/2017</t>
  </si>
  <si>
    <t>17*17/9/15</t>
  </si>
  <si>
    <t>18*07/08/2015</t>
  </si>
  <si>
    <t>127.000.000</t>
  </si>
  <si>
    <t>40/QĐ-CCTHADS
25/06/2020</t>
  </si>
  <si>
    <t xml:space="preserve">Lê Thúy Phượng </t>
  </si>
  <si>
    <t>50/ST-DS
26/7/2018</t>
  </si>
  <si>
    <t>2252 ngày 17/08/2018</t>
  </si>
  <si>
    <t>Án phí DSST: 10.700.000 đ</t>
  </si>
  <si>
    <t>28/QĐ-CCTHADS 08/6/2020</t>
  </si>
  <si>
    <t>Án phí DSST: 3.450.000 đ</t>
  </si>
  <si>
    <t xml:space="preserve">                    (Kp 3, Mỹ Phước)</t>
  </si>
  <si>
    <t>50/QĐST-DS           26/7/2018</t>
  </si>
  <si>
    <t>23 ngày 01/10/2018</t>
  </si>
  <si>
    <t>Thanh toán: 435.000.000 đ</t>
  </si>
  <si>
    <t>29/QĐ-CCTHADS 08/6/2020</t>
  </si>
  <si>
    <t>142 - 03/10/2014</t>
  </si>
  <si>
    <t>595 ngày 20/11/2014</t>
  </si>
  <si>
    <t>Nộp phạt: 9.000.000 đ</t>
  </si>
  <si>
    <t>30/QĐ-CCTHADS 24/6/2020</t>
  </si>
  <si>
    <t>Trần Ngọc Tâm</t>
  </si>
  <si>
    <t xml:space="preserve">                       (Khu phố 4, Mỹ Phước)          (Ấp Dòng Sỏi, xã An Tây)</t>
  </si>
  <si>
    <t>44-10/7/2018</t>
  </si>
  <si>
    <t>369 ngày 22/11/2018</t>
  </si>
  <si>
    <t>Trả nợ: 53.000.000 đ</t>
  </si>
  <si>
    <t>21/QĐ-CCTHADS 22/5/2020</t>
  </si>
  <si>
    <t xml:space="preserve">  ngày 04/04/2016</t>
  </si>
  <si>
    <t>Trương Hoàng Long, Nguyễn Thị Em</t>
  </si>
  <si>
    <t>79-9/11/2017</t>
  </si>
  <si>
    <t>722 ngày 15/01/2018</t>
  </si>
  <si>
    <t xml:space="preserve">Công ty TNHH MTV cơ khí Tâm Ngọc Phát </t>
  </si>
  <si>
    <t xml:space="preserve">
Phú nghị , Hòa Lợi*</t>
  </si>
  <si>
    <t>18/QĐST-DS
20/11/2015</t>
  </si>
  <si>
    <t>819 ngày 06/01/2016</t>
  </si>
  <si>
    <t>TT: 27.333.000đ</t>
  </si>
  <si>
    <t>17/CCTHA-06/4/2020</t>
  </si>
  <si>
    <t>Cty TNHH MTV Cơ Khí Tâm Ngọc Phát</t>
  </si>
  <si>
    <t xml:space="preserve">
Tổ 9, KP. Phú Nghị, Hòa Lợi, Bến Cát, BD*</t>
  </si>
  <si>
    <t>14/KDTM-ST
29/11/2018</t>
  </si>
  <si>
    <t>785 ngày 22/02/2019</t>
  </si>
  <si>
    <t>TT: 96.112.542đ</t>
  </si>
  <si>
    <t>18/QĐ-CCTHADS
06/04/2020</t>
  </si>
  <si>
    <t xml:space="preserve">Cty TNHH MTV XD Quốc </t>
  </si>
  <si>
    <t>Hạo*
Phú Hòa, Hòa Lợi*</t>
  </si>
  <si>
    <t>16/KDTM
19/11/2019</t>
  </si>
  <si>
    <t>679 ngày 14/01/2020</t>
  </si>
  <si>
    <t>TT: 122.246.511đ</t>
  </si>
  <si>
    <t>16/QĐ-CTHADS
06/4/2020</t>
  </si>
  <si>
    <t>681 ngày 14/01/2020</t>
  </si>
  <si>
    <t>AP:6.112.325đ</t>
  </si>
  <si>
    <t>19/QĐ-CTHADS
06/4/2020</t>
  </si>
  <si>
    <t>- Rạch Bắp, An Tây</t>
  </si>
  <si>
    <t>39-7/6/2017</t>
  </si>
  <si>
    <t>167 ngày 01/11/2017</t>
  </si>
  <si>
    <t xml:space="preserve"> - ấp Lồ Ồ, xã An Tây</t>
  </si>
  <si>
    <t>22-12/7/2019</t>
  </si>
  <si>
    <t>37 ngày 08/10/2019</t>
  </si>
  <si>
    <t>39 ngày 08/10/2019</t>
  </si>
  <si>
    <t>Nguyễn Thanh Liêm</t>
  </si>
  <si>
    <t xml:space="preserve">
Kp 5, Chánh Phú Hòa</t>
  </si>
  <si>
    <t>73/HSPT
09/4/2019</t>
  </si>
  <si>
    <t>1725 ngày 01/08/2019</t>
  </si>
  <si>
    <t>Phạt: 25.000</t>
  </si>
  <si>
    <t>20-15/5/2020</t>
  </si>
  <si>
    <t>Lê Thị Hồng Ngân</t>
  </si>
  <si>
    <t xml:space="preserve"> - kp1B Chánh Phú Hòa</t>
  </si>
  <si>
    <t>45-24/9/2010</t>
  </si>
  <si>
    <t>1944 ngày 08/07/2013</t>
  </si>
  <si>
    <t>119-28/10/2011</t>
  </si>
  <si>
    <t>1945 ngày 08/07/2013</t>
  </si>
  <si>
    <t>33-30/8/2010</t>
  </si>
  <si>
    <t>1938 ngày 08/07/2013</t>
  </si>
  <si>
    <t>Nguyễn Thanh Trúc</t>
  </si>
  <si>
    <t>19-05/12/2016</t>
  </si>
  <si>
    <t>1295 ngày 10/03/2016</t>
  </si>
  <si>
    <t>Lê Thị Hồng, Nguyễn Thanh Trúc</t>
  </si>
  <si>
    <t>97-02/12/2016</t>
  </si>
  <si>
    <t>517 ngày 14/12/2016</t>
  </si>
  <si>
    <t>Nguyễn Thanh Trúc, Lê Thị Hồng*</t>
  </si>
  <si>
    <t>30-28/9/2017</t>
  </si>
  <si>
    <t>703 ngày 12/01/2018</t>
  </si>
  <si>
    <t>Nguyễn Văn Chí</t>
  </si>
  <si>
    <t>tổ 4, KP.Khánh Lộc, Tân Phước Khánh, Tân Uyên, Bình Dương</t>
  </si>
  <si>
    <t>QĐ 25/2019/QĐST-DS ngày 23/9/2019 TAND Tx Tân Uyên</t>
  </si>
  <si>
    <t>618 ngày 25/12/2019</t>
  </si>
  <si>
    <t>Trả công dân Đoàn Thị Phường 265.000.000đ</t>
  </si>
  <si>
    <t>05/QĐ-CCTHADS, ngày 06/3/2020</t>
  </si>
  <si>
    <t>Đỗ Thanh Hùng</t>
  </si>
  <si>
    <t>KP.Khánh Thạnh, Tân Phước Khánh, Tân Uyên, Bình Dương</t>
  </si>
  <si>
    <t>BA 125/2019/HSST ngày 17/7/2019 TAND Tp.Thủ Dầu Một</t>
  </si>
  <si>
    <t>752 ngày 16/01/2020</t>
  </si>
  <si>
    <t>Trả công dân Nguyễn Thanh Tùng 22.900.000 đ</t>
  </si>
  <si>
    <t>06/QĐ-CCTHADS, ngày 06/3/2020</t>
  </si>
  <si>
    <t>Bùi Quang Bình</t>
  </si>
  <si>
    <t>tổ 3, KP.Bình Hòa 1, Tân Phước Khánh, Tân Uyên, Bình Dương</t>
  </si>
  <si>
    <t>BA 20/2019/DS-ST ngày 21/5/2019 TAND TX.Tân Uyên</t>
  </si>
  <si>
    <t>454 ngày 10/12/2019</t>
  </si>
  <si>
    <t>Trả công dân Bùi Thị Lâu 403.288.000 đ</t>
  </si>
  <si>
    <t>07/QĐ-CCTHADS, ngày 06/3/2020</t>
  </si>
  <si>
    <t>Công ty TNHH chế biến gỗ Võ Gia</t>
  </si>
  <si>
    <t>KP.Khánh Hội, Tân Phước Khánh, Tân Uyên, Bình Dương</t>
  </si>
  <si>
    <t>QĐ 07/2018/KDTM-ST ngày 29/6/2018 TAND TX.Tân Uyên</t>
  </si>
  <si>
    <t>1730 ngày 05/7/2018</t>
  </si>
  <si>
    <t>Trả công dân Trịnh Hoài Phương 5.766.900.000 đ</t>
  </si>
  <si>
    <t>03/QĐ-CCTHADS, ngày 06/3/2020</t>
  </si>
  <si>
    <t>1702 ngày 04/7/2018</t>
  </si>
  <si>
    <t>Nộp án phí: 56.883.450 đ</t>
  </si>
  <si>
    <t>04/QĐ-CCTHADS, ngày 06/3/2020</t>
  </si>
  <si>
    <t>Công ty TNHH TM-DV Đức Phát Thịnh</t>
  </si>
  <si>
    <t>Thửa đất số 1063, tờ bản đồ số 14, ấp Hóa Nhựt, xãTân Vĩnh Hiệp, Tân Uyên, Bình Dương</t>
  </si>
  <si>
    <t>BA 12/2019/KDTM-ST ngày 09/7/2019 TAND TX.Tân Uyên</t>
  </si>
  <si>
    <t>29 ngày 01/10/2019</t>
  </si>
  <si>
    <t>Nộp án phí: 60.155.674 đ</t>
  </si>
  <si>
    <t>08/QĐ-CCTHADS, ngày 17/3/2020</t>
  </si>
  <si>
    <t>51 ngày 01/10/2019</t>
  </si>
  <si>
    <t>Trả côngty TNHH PLP: 1.605.189.140 đ</t>
  </si>
  <si>
    <t>09/QĐ-CCTHADS, ngày 17/3/2020</t>
  </si>
  <si>
    <t>Tôổ 4, khu phố Khánh Lộc, phường Tân Phước Khánh, thị xã Tân Uyên, tỉnh Bình Dương</t>
  </si>
  <si>
    <t>QĐ 25/2019/QĐST-DS ngày 23/9/2019 TAND TX.Tân Uyên</t>
  </si>
  <si>
    <t>179 ngày 21/10/2019</t>
  </si>
  <si>
    <t>Nộp án phí DSST: 8.000.000đ</t>
  </si>
  <si>
    <t>10/QĐ-CCTHADS, ngày 06/5/2020</t>
  </si>
  <si>
    <t>Huỳnh Bá Dương</t>
  </si>
  <si>
    <t>Số nhà 80, tổ 2, KP. Khánh Lợi, P.Tân Phước Khánh, thị xã Tân Uyên, tỉnh Bình Dương</t>
  </si>
  <si>
    <t>QĐ 30/2019/QĐST-DS ngày 24/10/2019 TAND TX.Tân Uyên</t>
  </si>
  <si>
    <t>280 ngày 04/11/2019</t>
  </si>
  <si>
    <t>Trả cho bà Đặng Thị Hòa: 46.300.000đ</t>
  </si>
  <si>
    <t>11/QĐ-CCTHADS, ngày 06/5/2020</t>
  </si>
  <si>
    <t>Nguyễn Hồng Vân</t>
  </si>
  <si>
    <t>Khu phố Tân Hội. Phường Tân Hiệp, thị xã Tân Uyên, tỉnh Bình Dương</t>
  </si>
  <si>
    <t>BA 68/2019/HS-ST ngày 31/5/2019 TAND TX.Tân Uyên</t>
  </si>
  <si>
    <t>1932 ngày 22/7/2019</t>
  </si>
  <si>
    <t>Nộp phạt: 60.000.000đ</t>
  </si>
  <si>
    <t>12/QĐ-CCTHADS, ngày 07/5/2020</t>
  </si>
  <si>
    <t>Công ty TNHH sản xuất nội thất Bảo Anh</t>
  </si>
  <si>
    <t>Lô J18, đường N3, khu công nghiệp Nam Tân Uyên mở rộng, xã Hội Nghĩa, thị xã Tân Uyên, tỉnh Bình Dương</t>
  </si>
  <si>
    <t>QĐ 01/2019/QĐST-KDTM ngày 11/02/2019 TAND TX.Tân Uyên</t>
  </si>
  <si>
    <t>561 ngày 18/12/2019</t>
  </si>
  <si>
    <t>Trả cho Công ty TNHH Sơn Sento: 180.000.000đ</t>
  </si>
  <si>
    <t>13/QĐ-CCTHADS, ngày 07/5/2020</t>
  </si>
  <si>
    <t>1108 ngày 25/3/2019</t>
  </si>
  <si>
    <t>Nộp án phí KDTMST: 10.002.500đ</t>
  </si>
  <si>
    <t>14/QĐ-CCTHADS, ngày 07/5/2020</t>
  </si>
  <si>
    <t>Công ty TNHH MTV Shindo</t>
  </si>
  <si>
    <t>Số 34/1, tổ 2, khu phố Khánh Lộc, phường Tân Phước Khánh, thị xã Tân Uyên, tỉnh Bình Dương</t>
  </si>
  <si>
    <t>BA 11/2019/LĐ-ST ngày 15/8/2019 TAND TX.Tân Uyên</t>
  </si>
  <si>
    <t>121 ngày 14/10/2019</t>
  </si>
  <si>
    <t>Bồi thường cho ông Dương Văn Minh: 94.056.000đ</t>
  </si>
  <si>
    <t>15/QĐ-CCTHADS, ngày 07/5/2020</t>
  </si>
  <si>
    <t>81 ngày 07/10/2019</t>
  </si>
  <si>
    <t>Nộp án phí LĐST: 2.822.000đ</t>
  </si>
  <si>
    <t>16/QĐ-CCTHADS, ngày 07/5/2020</t>
  </si>
  <si>
    <t>Tổ 4, KP.Khánh Hòa, Tân Phước Khánh, Tân Uyên, Bình Dương</t>
  </si>
  <si>
    <t>BA 34/2018/HS-ST ngày 25/5/2018 TAND TX.Tân Uyên</t>
  </si>
  <si>
    <t>1017 ngày 18/3/2019</t>
  </si>
  <si>
    <t>Nộp tiền phạt: 56.000.000đ</t>
  </si>
  <si>
    <t>17/QĐ-CCTHADS, ngày 13/5/2020</t>
  </si>
  <si>
    <t>Hồ Minh Hiếu</t>
  </si>
  <si>
    <t>Tổ 5, khu phố Bình Hòa 2, phường Tân Phước Khánh, thị xã Tân Uyên, tỉnh Bình Dương</t>
  </si>
  <si>
    <t>1016 ngày 18/3/2019</t>
  </si>
  <si>
    <t>Nộp tiền phạt: 40.000.000đ Nộp án phí: 200.000đ</t>
  </si>
  <si>
    <t>18/QĐ-CCTHADS, ngày 21/5/2020</t>
  </si>
  <si>
    <t>Đặng Hoàng Dũng</t>
  </si>
  <si>
    <t>Tổ 4, khu phố Bình Hòa 2, phường Tân Phước Khánh, thị xã Tân Uyên, tỉnh Bình Dương</t>
  </si>
  <si>
    <t>BA 96/2019/HS-ST ngày 24/7/2019 TAND TX.Tân Uyên</t>
  </si>
  <si>
    <t>41 ngày 01/10/2019</t>
  </si>
  <si>
    <t>Nộp tiền phạt: 65.000.000đ</t>
  </si>
  <si>
    <t>19/QĐ-CCTHADS, ngày 21/5/2020</t>
  </si>
  <si>
    <t>Vương Hữu Thiết</t>
  </si>
  <si>
    <t>45 ngày 01/10/2019</t>
  </si>
  <si>
    <t>Nộp tiền phạt: 50.000.000đ</t>
  </si>
  <si>
    <t>20/QĐ-CCTHADS, ngày 21/5/2020</t>
  </si>
  <si>
    <t>Nguyễn Thanh Tiến</t>
  </si>
  <si>
    <t>Tổ 5, khu phố Khánh Lợi, phường Tân Phước Khánh, thị xã Tân Uyên, tỉnh Bình Dương</t>
  </si>
  <si>
    <t>43 ngày 01/10/2019</t>
  </si>
  <si>
    <t>Nộp tiền phạt: 35.000.000đ Nộp án phí: 200.000đ</t>
  </si>
  <si>
    <t>21/QĐ-CCTHADS, ngày 21/5/2020</t>
  </si>
  <si>
    <t>Công ty TNHH Gỗ Nghi Gia</t>
  </si>
  <si>
    <t xml:space="preserve"> khu phố Ông Đông, phường Tân Hiệp, thị xã Tân Uyên, tỉnh Bình Dương</t>
  </si>
  <si>
    <t>BA 07/2017/DS-ST ngày 14/7/2017 TAND TX.Tân Uyên</t>
  </si>
  <si>
    <t>1520 ngày 20/5/2019</t>
  </si>
  <si>
    <t>Trả Công ty TNHH Techbond Việt Nam: 271.223.000đ</t>
  </si>
  <si>
    <t>22/QĐ-CCTHADS, ngày 10/6/2020</t>
  </si>
  <si>
    <t>Công ty TNHH Ích Đạt</t>
  </si>
  <si>
    <t>BA 08/2017/DS-ST ngày 14/7/2017 TAND TX.Tân Uyên</t>
  </si>
  <si>
    <t>1521 ngày 20/5/2019</t>
  </si>
  <si>
    <t>Trả Công ty TNHH Techbond Việt Nam: 51.693.285đ</t>
  </si>
  <si>
    <t>23/QĐ-CCTHADS, ngày 10/6/2020</t>
  </si>
  <si>
    <t>47/2016/QĐST-DS
22/9/2016
TAND Phú Giáo</t>
  </si>
  <si>
    <t>BÙI VĂN KHOA
NGUYỄN THỊ THỦY</t>
  </si>
  <si>
    <t>Địa chỉ: tổ 2, ấp Đồng Tâm, xã Tam Lập, huyện Phú Giáo, tỉnh Bình Dương</t>
  </si>
  <si>
    <t>LÊ HOÀNG TOÀN</t>
  </si>
  <si>
    <t>Địa chỉ: ấp Đồng Tâm, xã Tam Lập, Phú Giáo, Bình Dương</t>
  </si>
  <si>
    <t>104/2016/HSST 20/12/2016</t>
  </si>
  <si>
    <t>260 ngày 03/12/2018</t>
  </si>
  <si>
    <t>thanh toán công dân 11,500</t>
  </si>
  <si>
    <t>09/QĐ-CCTHADS
12/3/2020</t>
  </si>
  <si>
    <t>BÙI VĂN KHOA, NGUYỄN THỊ THỦY</t>
  </si>
  <si>
    <t>Nguyễn Lâm Thiện</t>
  </si>
  <si>
    <t>22
28/5/2019</t>
  </si>
  <si>
    <t>1051 ngày 06/08/2019</t>
  </si>
  <si>
    <t>12
14/5/2020</t>
  </si>
  <si>
    <t>Nguyễn Ngọc Hạnh</t>
  </si>
  <si>
    <t>80/QĐST-DS ngày 06/11/2019 TAND Phú Giáo</t>
  </si>
  <si>
    <t>501 ngày 06/01/2020</t>
  </si>
  <si>
    <t>13
22/5/2020</t>
  </si>
  <si>
    <t>phạt 40.000.000</t>
  </si>
  <si>
    <t>10 19/3/2020</t>
  </si>
  <si>
    <t xml:space="preserve">
KP7, Phước Vĩnh, Phú Giáo</t>
  </si>
  <si>
    <t>phạt 30.000.000</t>
  </si>
  <si>
    <t>11 19/3/2020</t>
  </si>
  <si>
    <t>Ấ 1, xã An Long, huyện Ph1u Giáo</t>
  </si>
  <si>
    <t>Nguyễn Văn Dũng +ĐB
ấp 2A, Phước Hòa</t>
  </si>
  <si>
    <t>Địa chỉ: ấp 2A, Phước Hòa</t>
  </si>
  <si>
    <t>107
25/8/2008</t>
  </si>
  <si>
    <t>333 ngày 05/02/2010</t>
  </si>
  <si>
    <t>Tịch thu 5,041,000</t>
  </si>
  <si>
    <t>20/QĐ-CCTHADS
15/7/2015</t>
  </si>
  <si>
    <t>Trả công dân</t>
  </si>
  <si>
    <t xml:space="preserve">Cty TNHH Đức Hạnh </t>
  </si>
  <si>
    <t xml:space="preserve"> ấp Xà Mách, xã Lai Uyên, Bàu Bàng, Bình Dương</t>
  </si>
  <si>
    <t xml:space="preserve">Nguyễn Đình Anh Tuấn, Thoa </t>
  </si>
  <si>
    <t>ấp Bàu Hốt, xã Lai Uyên, Bàu Bàng, Bình Dương</t>
  </si>
  <si>
    <t>ấp Bến Tượng, xã Lai Hưng, Bàu Bàng, Bình Dương</t>
  </si>
  <si>
    <t xml:space="preserve">Lương Thanh Phong </t>
  </si>
  <si>
    <t>05/QĐST-DS
03/01/2013</t>
  </si>
  <si>
    <t>1389 ngày 22/04/2013</t>
  </si>
  <si>
    <t>Trả cho ông Lê Thanh Hòa số tiền 310.600.000 đ + Lãi suất</t>
  </si>
  <si>
    <t>13/QĐ-CCTHADS 01/3/2016</t>
  </si>
  <si>
    <t xml:space="preserve">Nguyễn Thanh Bình + Nhung </t>
  </si>
  <si>
    <t>62 - 20/6/2013</t>
  </si>
  <si>
    <t>1946 ngày 08/07/2013</t>
  </si>
  <si>
    <t>Trả cho ông Trịnh Hồng Sơn và bà Đào Thị Thanh 1.158.096.000 + Lãi suất</t>
  </si>
  <si>
    <t>52/QĐ-CCTHADS 23/9/2016</t>
  </si>
  <si>
    <t>121 - 31/10/2013</t>
  </si>
  <si>
    <t>391 ngày 14/11/2013</t>
  </si>
  <si>
    <t>Trả cho ông Nguyễn Từ Bắc, bà Nguyễn Thị Liên 206.638.000đ + Lãi suất</t>
  </si>
  <si>
    <t>53/QĐ-CCTHADS 23/9/2016</t>
  </si>
  <si>
    <t>142 - 15/11/2013</t>
  </si>
  <si>
    <t>548 ngày 28/11/2013</t>
  </si>
  <si>
    <t>Trả cho bà Ông Thị Mai Trâm 1.087.569.000đ + Lãi suất</t>
  </si>
  <si>
    <t>55/QĐ-CCTHADS 23/9/2016</t>
  </si>
  <si>
    <t xml:space="preserve">Cao Thị Lệ Nhung </t>
  </si>
  <si>
    <t>149 - 27/11/2013</t>
  </si>
  <si>
    <t>569 ngày 03/12/2013</t>
  </si>
  <si>
    <t>Trả cho bà Nguyễn Thị Ngọc Thùy 70.000.000đ + Lãi suất</t>
  </si>
  <si>
    <t>56/QĐ-CCTHADS 23/9/2016</t>
  </si>
  <si>
    <t>ấp , xã Tân Hưng, Bàu Bàng, Bình Dương</t>
  </si>
  <si>
    <t>17 - 15/8/2014</t>
  </si>
  <si>
    <t>275 ngày 05/12/2014</t>
  </si>
  <si>
    <t>Trả cho 65.002.000đ + Lãi suất</t>
  </si>
  <si>
    <t>59/QĐ-CCTHADS 28/8/2017</t>
  </si>
  <si>
    <t>06 - 03/02/2015</t>
  </si>
  <si>
    <t>576 ngày 05/03/2015</t>
  </si>
  <si>
    <t>Trả cho bà Nguyễn Thị Thanh 51.672.000đ + Lãi suất</t>
  </si>
  <si>
    <t>56/QĐ-CCTHADS 28/8/17</t>
  </si>
  <si>
    <t>Huỳnh Văn Tiếng</t>
  </si>
  <si>
    <t>32 - 08/5/2015</t>
  </si>
  <si>
    <t>896 ngày 09/07/2015</t>
  </si>
  <si>
    <t>Bồi thường cho ông Lê Văn Công 24.851.000đ</t>
  </si>
  <si>
    <t>9/QĐ-CCTHADS 2/2/2016</t>
  </si>
  <si>
    <t xml:space="preserve">Ngô Kim Thoa </t>
  </si>
  <si>
    <t>30 - 02/4/2013</t>
  </si>
  <si>
    <t>34 ngày 06/10/2015</t>
  </si>
  <si>
    <t>Trả cho bà Nguyễn Thị Hồng 439.101.000đ và Lãi Suất</t>
  </si>
  <si>
    <t>10/QĐ-CCTHADS 2/2/2016</t>
  </si>
  <si>
    <t>10/QĐST-DS 21/12/2015</t>
  </si>
  <si>
    <t>306 ngày 06/01/2016</t>
  </si>
  <si>
    <t>Trả cho Cty CPTM Sài Gòn Xanh 1.030.001.000đ + Lãi suất</t>
  </si>
  <si>
    <t>11/QĐ-CCTHADS 2/2/2016</t>
  </si>
  <si>
    <t xml:space="preserve">Phạm Duy Bắc, Hằng </t>
  </si>
  <si>
    <t>ấp Cầu Đôi, xã Lai Hưng, Bàu Bàng, Bình Dương</t>
  </si>
  <si>
    <t>91 - 11/6/2009</t>
  </si>
  <si>
    <t>413 ngày 14/03/2017</t>
  </si>
  <si>
    <t>Trả cho bà Nguyễn Thị Thìn 160.701.000đ  + Lãi suất</t>
  </si>
  <si>
    <t>21/QĐ-CCTHADS 11/8/2016</t>
  </si>
  <si>
    <t xml:space="preserve">Nguyễn Hữu Đạt </t>
  </si>
  <si>
    <t>ấp Bà Tứ, xã Cây Trường II, Bàu Bàng, Bình Dương</t>
  </si>
  <si>
    <t>243/HSST 10/12/2012</t>
  </si>
  <si>
    <t>774 ngày 15/08/2017</t>
  </si>
  <si>
    <t>Trả cho ông Nguyễn Văn Thắng 87.449.000đ</t>
  </si>
  <si>
    <t>55/QĐ-CCTHADS 23/8/2017</t>
  </si>
  <si>
    <t xml:space="preserve">Lý Long Phi, Lê Minh Quý </t>
  </si>
  <si>
    <t>18 - 31/3/2015</t>
  </si>
  <si>
    <t>26 ngày 02/10/2017</t>
  </si>
  <si>
    <t>Trả cho ông Sơn Văn Dũng và bà Lương Thị Lê 28.026.000đ</t>
  </si>
  <si>
    <t>02/QĐ-CCTHADS 08/12/2017</t>
  </si>
  <si>
    <t>ấp Bến Trượng, xã Lai Hưng, Bàu Bàng, Bình Dương</t>
  </si>
  <si>
    <t>151/HSST 31/10/2014</t>
  </si>
  <si>
    <t>286 ngày 18/12/2014</t>
  </si>
  <si>
    <t>Phạt tiền: 4.0000.000</t>
  </si>
  <si>
    <t>03/QĐ-CCTHADS
04/6/2020</t>
  </si>
  <si>
    <t xml:space="preserve">Phạm Trung Kiên; Nguyễn Thị Hạnh </t>
  </si>
  <si>
    <t xml:space="preserve"> Ấp 5 (ấp Chợ) xã Thanh Tuyền, HDT, BD</t>
  </si>
  <si>
    <t>13-02/8/2018, TP Biên Hòa, ĐN</t>
  </si>
  <si>
    <t>1934 ngày 13/06/2019</t>
  </si>
  <si>
    <t>AP: 9.965.000 đ</t>
  </si>
  <si>
    <t>73-15/6/2020</t>
  </si>
  <si>
    <t xml:space="preserve"> Suối Cát, T. Tuyền</t>
  </si>
  <si>
    <t>180-10/6/2013</t>
  </si>
  <si>
    <t>1958 ngày 20/06/2013</t>
  </si>
  <si>
    <t>CD: 64.000.000 đ</t>
  </si>
  <si>
    <t>59-25/3/2020</t>
  </si>
  <si>
    <t xml:space="preserve"> Ấp 5 (Chợ), xã Thanh Tuyền, HDT, BD</t>
  </si>
  <si>
    <t>13*02/8/2018, TP Biên Hòa, Đồng Nai</t>
  </si>
  <si>
    <t>1300 ngày 26/02/2019</t>
  </si>
  <si>
    <t>CD: 398.588.000 đ</t>
  </si>
  <si>
    <t>74-15/6/2020</t>
  </si>
  <si>
    <t xml:space="preserve">Trần Thanh Hùng </t>
  </si>
  <si>
    <t xml:space="preserve"> Lê Danh Cát, Thanh Tuyền</t>
  </si>
  <si>
    <t>92-16/10/2019</t>
  </si>
  <si>
    <t>479 ngày 15/11/2019</t>
  </si>
  <si>
    <t>CD: 100.000.000 đ</t>
  </si>
  <si>
    <t>71-15/6/2020</t>
  </si>
  <si>
    <t xml:space="preserve">Nguyễn Thị Gái </t>
  </si>
  <si>
    <t xml:space="preserve"> Bưng Còng, Thanh Tuyền</t>
  </si>
  <si>
    <t>103-06/11/2019</t>
  </si>
  <si>
    <t>932 ngày 16/01/2020</t>
  </si>
  <si>
    <t>CD: 4.000.000 đ</t>
  </si>
  <si>
    <t>72-15/6/2020</t>
  </si>
  <si>
    <t>Nguyễn Thị Lệ Hằng</t>
  </si>
  <si>
    <t>Xóm Lẫm, Thanh Tuyền</t>
  </si>
  <si>
    <t>07-16/01/2020</t>
  </si>
  <si>
    <t>987 ngày 03/02/2020</t>
  </si>
  <si>
    <t>CD: 67.500.000 đ</t>
  </si>
  <si>
    <t>75-16/6/2020</t>
  </si>
  <si>
    <t xml:space="preserve">Nguyễn Thị Lệ Hằng </t>
  </si>
  <si>
    <t>06-16/01/2020</t>
  </si>
  <si>
    <t>988 ngày 03/02/2020</t>
  </si>
  <si>
    <t>CD: 120.000.000 đ</t>
  </si>
  <si>
    <t>76-16/6/2020</t>
  </si>
  <si>
    <t>Nguyễn Thị Ngọc Huyền+Nguyễn Văn Lâm</t>
  </si>
  <si>
    <t>09-23/3/2018</t>
  </si>
  <si>
    <t>1913 ngày 15/05/2018</t>
  </si>
  <si>
    <t>Nộp án phí DSST: 9,831,772 đ</t>
  </si>
  <si>
    <t>81-18/6/2020</t>
  </si>
  <si>
    <t>51-06/02/2014 TANDH.DT</t>
  </si>
  <si>
    <t>1514 ngày 25/02/2014</t>
  </si>
  <si>
    <t>CDNC: 28,800,000đồng</t>
  </si>
  <si>
    <t>79-16/6/2020</t>
  </si>
  <si>
    <t>2160 ngày 11/07/2018</t>
  </si>
  <si>
    <t>Trả nợ công dân số tiền 236,635,445 đồng</t>
  </si>
  <si>
    <t>80-18/6/2020</t>
  </si>
  <si>
    <t>Trương Văn Tài</t>
  </si>
  <si>
    <t>Địa chỉ: Ấp Cỏ Trách, Thanh An</t>
  </si>
  <si>
    <t>09- 29/01/2016
TAND T.BD</t>
  </si>
  <si>
    <t>1602 ngày 07/03/2016</t>
  </si>
  <si>
    <t>Bồi thường: 100,000,000 đồng</t>
  </si>
  <si>
    <t>77-16/6/2020</t>
  </si>
  <si>
    <t>1152 ngày 13/03/2020</t>
  </si>
  <si>
    <t>Trả nợ:150,000,000 đồng + Lãi suất chậm THA</t>
  </si>
  <si>
    <t>78-16/6/2020</t>
  </si>
  <si>
    <t xml:space="preserve">Nguyễn Tuấn Anh </t>
  </si>
  <si>
    <t xml:space="preserve"> KP5-TTDT</t>
  </si>
  <si>
    <t>75- 10/12/2015,TBD</t>
  </si>
  <si>
    <t>1376 ngày 01/02/2016</t>
  </si>
  <si>
    <t>Trộm cắp tài sản nộp NSNN 1.050.000 đông</t>
  </si>
  <si>
    <t>70/QĐ-CCTHADS-29/05/2020</t>
  </si>
  <si>
    <t>KP 3, TT Dầu Tiêng, H Dầu Tiếng, BÌnh Dương</t>
  </si>
  <si>
    <t>Nộp thu lợi bất chính 3.000.000 đồng và phạt 15.000.000 đồng - Đánh bạc</t>
  </si>
  <si>
    <t>Án phí 4.050.000 đồng</t>
  </si>
  <si>
    <t>Án phí 200.000 đồng, phạt 5.000.000 đồng, sung công 16.000 đồng (mua bán ma túy)</t>
  </si>
  <si>
    <t>Phạm Thành Long</t>
  </si>
  <si>
    <t>75-22/11/2018</t>
  </si>
  <si>
    <t>1034 ngày 02/01/2019</t>
  </si>
  <si>
    <t>Án phí 24.397.726 đồng</t>
  </si>
  <si>
    <t>61/QĐ-CCTHADS ngày 17/04/2020</t>
  </si>
  <si>
    <t>Đặng Thị Đẹp</t>
  </si>
  <si>
    <t>406-22/11/2013,HDT</t>
  </si>
  <si>
    <t>1269 ngày 14/01/2014</t>
  </si>
  <si>
    <t>Thanh toán 17.100.00 đồng cho bà Làn</t>
  </si>
  <si>
    <t>68/QĐ-CCTHADS ngày 19/05/2020</t>
  </si>
  <si>
    <t>Lưu Văn Nghĩa</t>
  </si>
  <si>
    <t>Kp4A, TTDT</t>
  </si>
  <si>
    <t>379-05/9/2016-HDT</t>
  </si>
  <si>
    <t>460 ngày 10/10/2016</t>
  </si>
  <si>
    <t>CDNC: 7.150.000</t>
  </si>
  <si>
    <t>69/QĐ-CCTHADS ngày 25/05/2020</t>
  </si>
  <si>
    <t>KP1, TTDT, HDT, BD</t>
  </si>
  <si>
    <t>KP3-TT Dầu Tiếng, H Dầu Tiếng, Bình Dương</t>
  </si>
  <si>
    <t xml:space="preserve">Lưu Văn Nghĩa </t>
  </si>
  <si>
    <t>Kp 4A, TT Dầu Tiếng, DT, BD</t>
  </si>
  <si>
    <t>379-05/9/2017, HDT</t>
  </si>
  <si>
    <t>444 ngày 26/10/2017</t>
  </si>
  <si>
    <t>CDNC: 7.800.000 đồng</t>
  </si>
  <si>
    <t>379-05/9/2018</t>
  </si>
  <si>
    <t>984 ngày 19/12/2018</t>
  </si>
  <si>
    <t>CDNC 7.800.000 đồng</t>
  </si>
  <si>
    <t>69/QĐ-CCTHADS- 25/05/2020</t>
  </si>
  <si>
    <t xml:space="preserve"> Kp 4A, TT Dầu Tiếng, DT, BD</t>
  </si>
  <si>
    <t>379-05/09/2017, HDT</t>
  </si>
  <si>
    <t>660 ngày 06/12/2019</t>
  </si>
  <si>
    <t>69/QĐ-CCTHADS ngày 25/12/2020</t>
  </si>
  <si>
    <t>Nộp NSNN 4 chỉ, 1 phân, 4 ly vàng 24Kra tương đương 5.650.000 đồng</t>
  </si>
  <si>
    <t>283-QĐ/CCTHADS ngày 16/08/2017</t>
  </si>
  <si>
    <t xml:space="preserve">Phạm Thành Long </t>
  </si>
  <si>
    <t xml:space="preserve"> Kp5, TTDT, HDT, BD </t>
  </si>
  <si>
    <t>75-22/11/2018, HDT</t>
  </si>
  <si>
    <t>1169 ngày 17/03/2020</t>
  </si>
  <si>
    <t>TDNH thanh toán cho Ngân hàng VP banh 509.943.165 đồng</t>
  </si>
  <si>
    <t>60/QĐ-CCTHADS ngày 17/04/2020</t>
  </si>
  <si>
    <t>Công ty TNHH Đại Phước Tài</t>
  </si>
  <si>
    <t>1338, đại lộ Bình Dương, KP5, P Định Hòa, TP TDM, BD</t>
  </si>
  <si>
    <t>06-15/3/2018, Thủ Dầu Một, BD</t>
  </si>
  <si>
    <t>2390 ngày 07/08/2018</t>
  </si>
  <si>
    <t>AP: 12,700,400 đ</t>
  </si>
  <si>
    <t>67-15/5/2020</t>
  </si>
  <si>
    <t>03-21/3/2017, Thủ Dầu Một, BD (QĐ 02-01/8/2017, BD)</t>
  </si>
  <si>
    <t>2391 ngày 07/08/2018</t>
  </si>
  <si>
    <t>AP: 90,757,737 đ</t>
  </si>
  <si>
    <t>66-15/5/2020</t>
  </si>
  <si>
    <t>1338 Đại lộ Bình Dương, KP 5, P Định Hòa, TP TDM, BD</t>
  </si>
  <si>
    <t>2389 ngày 07/08/2018</t>
  </si>
  <si>
    <t>CD: 254,006,700 đ + LS</t>
  </si>
  <si>
    <t>64-15/5/2020</t>
  </si>
  <si>
    <t>03-21/3/2017, TDM (QĐ 02-01/8/2017, BD)</t>
  </si>
  <si>
    <t>2392 ngày 07/08/2018</t>
  </si>
  <si>
    <t>CD: 2,937,886,875 đ + LS</t>
  </si>
  <si>
    <t>65-15/5/2020</t>
  </si>
  <si>
    <t xml:space="preserve">CD: 801.348.000 đ + LS </t>
  </si>
  <si>
    <t>Trần Thị Yến, Phạm Ngọc Hoàng Quang</t>
  </si>
  <si>
    <t>ấp Đồng Bé, Minh Thạnh</t>
  </si>
  <si>
    <t>53/23/3/2017(DT)</t>
  </si>
  <si>
    <t>2895 ngày 13/07/2017</t>
  </si>
  <si>
    <t>CD: 39.500.000 đ + LS</t>
  </si>
  <si>
    <t>82-26/6/2020</t>
  </si>
  <si>
    <t>Phạm Ngọc Hoàng Quang</t>
  </si>
  <si>
    <t>Đồng bé, Minh Thạnh, DT, BD</t>
  </si>
  <si>
    <t>18-25/3/2020</t>
  </si>
  <si>
    <t>1220 ngày 06/04/2020</t>
  </si>
  <si>
    <t>CD: 200,000,000 đ + LS</t>
  </si>
  <si>
    <t>83-26/6/2020</t>
  </si>
  <si>
    <t>trần Ngọc Huyền</t>
  </si>
  <si>
    <t>KP Bình Đường 4, An Bình</t>
  </si>
  <si>
    <t>181/DSPT, 12/8/2014</t>
  </si>
  <si>
    <t>3042 ngày 03/09/2014</t>
  </si>
  <si>
    <t>27/QĐ-CCTHADS
29/4/2020</t>
  </si>
  <si>
    <t>Hàn Văn Việt</t>
  </si>
  <si>
    <t>KP Đông Thành, TĐH</t>
  </si>
  <si>
    <t>201/hsst
03/7/2019</t>
  </si>
  <si>
    <t>3029 ngày 22/08/2019</t>
  </si>
  <si>
    <t>án phí :200.000 đồng
Phạt: 20.000.000 đồng</t>
  </si>
  <si>
    <t>14
14/01/2020</t>
  </si>
  <si>
    <t xml:space="preserve">Cty Đông An
</t>
  </si>
  <si>
    <t>02/QĐST-KDTM
17/7/2019</t>
  </si>
  <si>
    <t>1033 ngày 13/02/2020</t>
  </si>
  <si>
    <t>Nguyễn Lê Thành Đạt</t>
  </si>
  <si>
    <t>28/QĐST-DS
20/12/2019</t>
  </si>
  <si>
    <t>1034 ngày 13/02/2020</t>
  </si>
  <si>
    <t>thanh toán: 70.000.000 đ</t>
  </si>
  <si>
    <t>30
26/5/2020</t>
  </si>
  <si>
    <t>Nguyễn Tấn Tiên</t>
  </si>
  <si>
    <t>125/2019/DS-ST
28/11/2019</t>
  </si>
  <si>
    <t>1315 ngày 20/02/2020</t>
  </si>
  <si>
    <t>Án Phí: 2.080.464 đ</t>
  </si>
  <si>
    <t>28/QĐ-CCTHADS
08/5/2020</t>
  </si>
  <si>
    <t>Liễu Thị minh Nhiệm</t>
  </si>
  <si>
    <t>121/2019/DS-ST
28/11/2019</t>
  </si>
  <si>
    <t>1325 ngày 20/02/2020</t>
  </si>
  <si>
    <t>Án phí: 1.217.357đ</t>
  </si>
  <si>
    <t>29/QĐ-CCTHADS
09/5/2020</t>
  </si>
  <si>
    <t xml:space="preserve">Mai Thị Oanh
</t>
  </si>
  <si>
    <t>số 180 Bùi Thị Cội, Kp Đông Tác, phường Tân Đông Hiệp</t>
  </si>
  <si>
    <t>130/DS-ST
29/11/2019</t>
  </si>
  <si>
    <t>787 ngày 07/01/2020</t>
  </si>
  <si>
    <t xml:space="preserve"> Trả nợ: 1.504.200.000đ</t>
  </si>
  <si>
    <t>46/QĐ-CCTHADS
25/6/2020</t>
  </si>
  <si>
    <t>69/DS-ST
31/10/2019</t>
  </si>
  <si>
    <t>920 ngày 07/02/2020</t>
  </si>
  <si>
    <t>Án phí:
62.850.000đ</t>
  </si>
  <si>
    <t>47/QĐ-CCTHADS
25/6/2020</t>
  </si>
  <si>
    <t>1343 ngày 20/02/2020</t>
  </si>
  <si>
    <t>Án phí:
6.510.000đ</t>
  </si>
  <si>
    <t>48/QĐ-CCTHADS
25/6/2020</t>
  </si>
  <si>
    <t>Nguyễn Văn Bắc</t>
  </si>
  <si>
    <t>4/65 Kp.Bình Đường 4, phường An Bình</t>
  </si>
  <si>
    <t>06/ST-DS
19/02/2020</t>
  </si>
  <si>
    <t>1370 ngày 26/02/2020</t>
  </si>
  <si>
    <t xml:space="preserve"> Trả nợ: 140.000.000đ</t>
  </si>
  <si>
    <t>39/QĐ-CCTHADS
23/6/2020</t>
  </si>
  <si>
    <t>1372 ngày 26/02/2020</t>
  </si>
  <si>
    <t>Án phí:
3.500.000đ</t>
  </si>
  <si>
    <t>32/QĐ-CCTHADS
23/6/2020</t>
  </si>
  <si>
    <t>05/ST-DS
12/02/2020</t>
  </si>
  <si>
    <t>1374 ngày 26/02/2020</t>
  </si>
  <si>
    <t>Án phí:
13.500.000đ</t>
  </si>
  <si>
    <t>33/QĐ-CCTHADS
23/6/2020</t>
  </si>
  <si>
    <t>04/ST-DS
12/02/2020</t>
  </si>
  <si>
    <t>1377 ngày 26/02/2020</t>
  </si>
  <si>
    <t>Án phí:
5.000.000đ</t>
  </si>
  <si>
    <t>35/QĐ-CCTHADS
23/6/2020</t>
  </si>
  <si>
    <t>03/ST-DS
12/02/2020</t>
  </si>
  <si>
    <t>1378 ngày 26/02/2020</t>
  </si>
  <si>
    <t>Án phí:
12.754.000đ</t>
  </si>
  <si>
    <t>34/QĐ-CCTHADS
23/6/2020</t>
  </si>
  <si>
    <t>1448 ngày 04/03/2020</t>
  </si>
  <si>
    <t xml:space="preserve"> Trả nợ: 537.680.000đ</t>
  </si>
  <si>
    <t>40/QĐ-CCTHADS
23/6/2020</t>
  </si>
  <si>
    <t>1449 ngày 04/03/2020</t>
  </si>
  <si>
    <t xml:space="preserve"> Trả nợ: 200.000.000đ</t>
  </si>
  <si>
    <t>41/QĐ-CCTHADS
23/6/2020</t>
  </si>
  <si>
    <t>1450 ngày 04/03/2020</t>
  </si>
  <si>
    <t xml:space="preserve"> Trả nợ: 575.000.000đ</t>
  </si>
  <si>
    <t>42/QĐ-CCTHADS
23/6/2020</t>
  </si>
  <si>
    <t>14/QĐST-DS
11/3/2020</t>
  </si>
  <si>
    <t>1639 ngày 01/04/2020</t>
  </si>
  <si>
    <t>Án phí:
3.750.000đ</t>
  </si>
  <si>
    <t>36/QĐ-CCTHADS
23/6/2020</t>
  </si>
  <si>
    <t>1801 ngày 08/05/2020</t>
  </si>
  <si>
    <t xml:space="preserve"> Trả nợ: 300.000.000đ</t>
  </si>
  <si>
    <t>43/QĐ-CCTHADS
23/6/2020</t>
  </si>
  <si>
    <t>21/QĐST-DS
05/5/2020</t>
  </si>
  <si>
    <t>1816 ngày 13/05/2020</t>
  </si>
  <si>
    <t>Án phí:
9.300.000đ</t>
  </si>
  <si>
    <t>37/QĐ-CCTHADS
23/6/2020</t>
  </si>
  <si>
    <t>34/QĐST-DS
21/5/2020</t>
  </si>
  <si>
    <t>1932 ngày 01/06/2020</t>
  </si>
  <si>
    <t xml:space="preserve"> Trả nợ: 636.480.000đ</t>
  </si>
  <si>
    <t>44/QĐ-CCTHADS
23/6/2020</t>
  </si>
  <si>
    <t>1939 ngày 03/06/2020</t>
  </si>
  <si>
    <t>Án phí:
14.729.600đ</t>
  </si>
  <si>
    <t>38/QĐ-CCTHADS
23/6/2020</t>
  </si>
  <si>
    <t>1980 ngày 05/06/2020</t>
  </si>
  <si>
    <t xml:space="preserve"> Trả nợ: 372.000.000đ</t>
  </si>
  <si>
    <t>45/QĐ-CCTHADS
23/6/2020</t>
  </si>
  <si>
    <t xml:space="preserve">Nguyễn Thị Kim Thoa </t>
  </si>
  <si>
    <t xml:space="preserve">
Số 64/3 hẻm tổ 20, đường Mồi, Thống Nhất 1, Dĩ An</t>
  </si>
  <si>
    <t>71/ST-DS
14/12/2016</t>
  </si>
  <si>
    <t>957 ngày 19/12/2016</t>
  </si>
  <si>
    <t>26/QĐ-CCTHADS
06/4/2020</t>
  </si>
  <si>
    <t>Trần Thái Thu Thủy</t>
  </si>
  <si>
    <t xml:space="preserve">
36/17 Phan Bội Châu, Đông Tân, Dĩ An</t>
  </si>
  <si>
    <t xml:space="preserve"> 252B/22 khu phố Nội Hóa 1, 
phường Bình An, thị xã Dĩ An, 
tỉnh Bình Dương</t>
  </si>
  <si>
    <t xml:space="preserve">Phan Trọng Sơn </t>
  </si>
  <si>
    <t xml:space="preserve"> 163B/19 kp Nội Hóa 1, phường Bình An</t>
  </si>
  <si>
    <t>Trả nợ Ngân hàng 49,250,000đ</t>
  </si>
  <si>
    <t>17-02/3/2020</t>
  </si>
  <si>
    <t>Tăng Thị Thăm</t>
  </si>
  <si>
    <t>KP Bình Thung 1, Bình An</t>
  </si>
  <si>
    <t>90/DSST
27/4/2017</t>
  </si>
  <si>
    <t>580 ngày 27/11/2017</t>
  </si>
  <si>
    <t>6
27/11/2019</t>
  </si>
  <si>
    <t>Ngô Tuấn Minh
tổ 7, ấp 2, xã Lạc An, huyện Bắc Tân Uyên, tỉnh Bình Dương</t>
  </si>
  <si>
    <t>*NS*</t>
  </si>
  <si>
    <t>60/HSST ngày 12/10/2018 TAND huyện Vĩnh Cữu, tỉnh Đồng Nai</t>
  </si>
  <si>
    <t>165
04/01/2019</t>
  </si>
  <si>
    <t>Thu cho ngân sách: Nộp phạt: 20.000.000 đ</t>
  </si>
  <si>
    <t>08/THA
01/7/2019</t>
  </si>
  <si>
    <t>Nguyễn Thị Kim Chung-1981</t>
  </si>
  <si>
    <t>ấp Bình cơ, xã Bình MỸ, Bắc Tân Uyên- Bình Dương</t>
  </si>
  <si>
    <t>QĐ 01/2015/QĐST-KDTM, 23/3/2015, TAND H. BẮC TÂN UYÊN</t>
  </si>
  <si>
    <t>151/THA, 01/12/2016</t>
  </si>
  <si>
    <t>Thanh toán cho Ngân Hàng TMCP Sài gòn Thương tín số tiền; 52.800.000 đồng</t>
  </si>
  <si>
    <t>07/THA, 26/6/2019</t>
  </si>
  <si>
    <t>Nguyễn Thị Thu Trang--1980, Nguyễn Minh Trung-1979</t>
  </si>
  <si>
    <t>Đồng Sặc- Bình Mỹ, Tân an-TDM</t>
  </si>
  <si>
    <t>BA 226/2015/DSPT, 28/12/2015, TAND TỈNH BÌNH DƯƠNG</t>
  </si>
  <si>
    <t>02/THA,  4/10/2017</t>
  </si>
  <si>
    <t>Thanh toán cho Hồ Thanh Vân và Lê Văn Tùng, Tân An, TDM số tiền: 1.303.780.000đ</t>
  </si>
  <si>
    <t>01/THA, 09/1/2019</t>
  </si>
  <si>
    <t>Trần Văn Cường
Lương Thị Ngoan
ấp Đồng Sặc, xã Bình Mỹ</t>
  </si>
  <si>
    <t>Nguyễn Thị Loan
Thủ Dầu Một, Bình Dương</t>
  </si>
  <si>
    <t>27/QĐPT
29/8/2013
TAND T Bình Dương</t>
  </si>
  <si>
    <t>184/THA, 
18/10/2013</t>
  </si>
  <si>
    <t>Thanh toán cho bà Nguyễn Thị Loan- TDM số tiền: 1.263.480 đ</t>
  </si>
  <si>
    <t>02/THA, 09/01/2019</t>
  </si>
  <si>
    <t>Ngô Đổ Tú-1985</t>
  </si>
  <si>
    <t>ấp Đồng Sặc, Bình Mỹ</t>
  </si>
  <si>
    <t>BA 12/2017/DSST, TAND H. Bắc Tân Uyên</t>
  </si>
  <si>
    <t>97/THA, 13/11/2017</t>
  </si>
  <si>
    <t>án phí 2.545.800đ</t>
  </si>
  <si>
    <t>06/THA, 24/8/2018</t>
  </si>
  <si>
    <t>Nguyễn Văn Năng</t>
  </si>
  <si>
    <t>ấp 5, xã Thường Tân</t>
  </si>
  <si>
    <t>555/THA
18/7/2018</t>
  </si>
  <si>
    <t>Nộp phạt: 18.000.000 đồng</t>
  </si>
  <si>
    <t>41/THA
24/9/2019</t>
  </si>
  <si>
    <t>Trương Anh Việt Phúc-1972</t>
  </si>
  <si>
    <t>An Thạnh- Thuận An</t>
  </si>
  <si>
    <t>BA số 22/2018/KDTM-PT, 13/7/20186,TAND  Bình Dương</t>
  </si>
  <si>
    <t>488/THA, 07/6/2019</t>
  </si>
  <si>
    <t>thanh toán cho Ngân hàng TMCP Kiên Long số tiền; 13.128.000.000 đồng</t>
  </si>
  <si>
    <t>42/THA, 24/9/2019</t>
  </si>
  <si>
    <t>163/THA, 22/10/2010</t>
  </si>
  <si>
    <t xml:space="preserve">Trả cho TrươngVăn Ngọt số tiền: 86.216.754  đồng </t>
  </si>
  <si>
    <t>Nguyễn Thị Kim Tiền-1992</t>
  </si>
  <si>
    <t>ấp Cây Chanh- Tân định, Bắc Tân Uyên- Bình Dương</t>
  </si>
  <si>
    <t>QĐ 14/2018/QĐST-DS, 13/7/2018, TAND huyện Bắc Tân Uyên, Bình Dương</t>
  </si>
  <si>
    <t>602/THA, 07/8/2018</t>
  </si>
  <si>
    <t>Thanh toán cho bà Nguyễn Thị Thanh Hương số tiền: 70.000.000 đồng</t>
  </si>
  <si>
    <t>05/THA, 24/5/2019</t>
  </si>
  <si>
    <t>Lê Kim Nga-1985</t>
  </si>
  <si>
    <t>ấp Cây Chanh, xã Tân Định, Huyện Bắc Tân Uyên, tỉnh Bình Dương</t>
  </si>
  <si>
    <t>Quyết định 15/2016/QĐST-DS, 06/12/2016, TAND H.Bắc Tân Uyên</t>
  </si>
  <si>
    <t>194/THA, 12/12/2016</t>
  </si>
  <si>
    <t>Thanh toán cho bà Ngô Thị Phụng số tiền: 250.000.000đ</t>
  </si>
  <si>
    <t>04/THA, 10/4/2019</t>
  </si>
  <si>
    <t>Nguyễn Thị Phụng-1959</t>
  </si>
  <si>
    <t>ấp Bà Đã, xã Tân Định, Huyện Bắc Tân Uyên, tỉnh Bình Dương</t>
  </si>
  <si>
    <t>Quyết định 01/2017/QĐST-DS, 05/01/2017, TAND H.Bắc Tân Uyên</t>
  </si>
  <si>
    <t>425/THA, 30/5/2017</t>
  </si>
  <si>
    <t>Nộp án phí DSST số tiền: 750.000đ</t>
  </si>
  <si>
    <t>03/THA, 10/4/2019</t>
  </si>
  <si>
    <t>578/THA, 31/7/2018</t>
  </si>
  <si>
    <t>Nộp án phí DSST: 1.750.000 đồng</t>
  </si>
  <si>
    <t>06/THA, 24/5/2019</t>
  </si>
  <si>
    <t>Cty TNHH sản xuất Thương mại Minh Quân phát</t>
  </si>
  <si>
    <t>Ấp 6, Thường Tân, H.Bắc Tân Uyên</t>
  </si>
  <si>
    <t>BA 20/2016/KDTM-PT, 01/9/2016, TAND Bình Dương</t>
  </si>
  <si>
    <t>687/THA, 18/8/2017</t>
  </si>
  <si>
    <t>án phí: 21.894.882đ</t>
  </si>
  <si>
    <t>02/THA, 20/8/2018</t>
  </si>
  <si>
    <t>767/THA, 30/9/2016</t>
  </si>
  <si>
    <t xml:space="preserve">Trả cho Tổng Cty Điện lực Miền Nam số tiền:5.118.754.807đ </t>
  </si>
  <si>
    <t>03/THA, 20/8/2018</t>
  </si>
  <si>
    <t>Trần Cát Thanh-1972</t>
  </si>
  <si>
    <t>ấp 2-Tân THành</t>
  </si>
  <si>
    <t>135/DSPT, 13/8/2015, TAND  BÌNH DƯƠNG</t>
  </si>
  <si>
    <t>03/THA,
01/10/2015</t>
  </si>
  <si>
    <t>Trả cho bà Nguyễn Thị Hiền: 301.300.000đ</t>
  </si>
  <si>
    <t>93/THA
20/9/2016</t>
  </si>
  <si>
    <t>135/DSPT, 13/8/2015, TAND BÌNH DƯƠNG</t>
  </si>
  <si>
    <t>13/THA,
07/10/2015</t>
  </si>
  <si>
    <t>Nộp án phí: 9.865.000đ</t>
  </si>
  <si>
    <t>117/THA
20/9/2016</t>
  </si>
  <si>
    <t>Nguyễn Đức Trung- Quách Thị Nhung</t>
  </si>
  <si>
    <t>ấp 2-Tân Mỹ</t>
  </si>
  <si>
    <t>133/DSST,15/6/2015, TAND Bắc Tân Uyên, BÌNH DƯƠNG</t>
  </si>
  <si>
    <t>536/THA, 
15/7/2015</t>
  </si>
  <si>
    <t>Trả cho Trần Thúy Hồng và Đoàn Văn Lâm: 50.000.000đ</t>
  </si>
  <si>
    <t>118/THA
20/9/2016</t>
  </si>
  <si>
    <t>Kiều công Chinh-1984</t>
  </si>
  <si>
    <t>ấp 3-Lạc AN</t>
  </si>
  <si>
    <t>01/HSST,06/01/2016, TAND Bắc Tân Uyên, BÌNH DƯƠNG</t>
  </si>
  <si>
    <t>412/THA, 14/4/2016</t>
  </si>
  <si>
    <t>Nộp phạt: 25.000.000đ</t>
  </si>
  <si>
    <t>101/THA
20/9/2016</t>
  </si>
  <si>
    <t>Hà Nguyễn Tuấn Vũ-1990</t>
  </si>
  <si>
    <t>413/THA, 14/4/2016</t>
  </si>
  <si>
    <t>Nộp phạt: 19.000.000đ</t>
  </si>
  <si>
    <t>100/THA
28/9/2016</t>
  </si>
  <si>
    <t>Đổ Trùng Dương-1994</t>
  </si>
  <si>
    <t>417/THA, 14/4/2016</t>
  </si>
  <si>
    <t>Nộp phạt: 15.000.000đ</t>
  </si>
  <si>
    <t>98/THA
28/9/2016</t>
  </si>
  <si>
    <t>Kiều Công Kỳ-1989</t>
  </si>
  <si>
    <t>418/THA, 14/4/2016</t>
  </si>
  <si>
    <t>94/THA
28/9/2016</t>
  </si>
  <si>
    <t>Kiều Chí Tâm-1979</t>
  </si>
  <si>
    <t>419/THA, 14/4/2016</t>
  </si>
  <si>
    <t>96/THA
28/9/2016</t>
  </si>
  <si>
    <t>Bùi Trọng Hiếu-1990</t>
  </si>
  <si>
    <t>408/THA, 14/4/2016</t>
  </si>
  <si>
    <t>Nộp phạt: 20.000.000đ</t>
  </si>
  <si>
    <t>99/THA
28/9/2016</t>
  </si>
  <si>
    <t>28/QĐ-CTHA 17/9/2018</t>
  </si>
  <si>
    <t>Lê Quốc Việt</t>
  </si>
  <si>
    <t>Nhà Trọ Hai Thà, phòng T25, ấp Tân Hội, xã Tân Hiêp, thị xã Tân Uyên, Bình Dương</t>
  </si>
  <si>
    <t>263/2017/PQ-PN-10/02/2018</t>
  </si>
  <si>
    <t>353-10/8/2018</t>
  </si>
  <si>
    <t>Trả cho Công ty tài chính TNHH một thành viên NH Việt Nam Thịnh Vượng SỐ TIỀN 75,434,868 ĐỒNG</t>
  </si>
  <si>
    <t>08-04/8/2020</t>
  </si>
  <si>
    <r>
      <t xml:space="preserve">DANH SÁCH NGƯỜI PHẢI THI HÀNH ÁN CHƯA CÓ ĐIỀU KIỆN THI HÀNH  (Đã trừ số chuyển sổ theo dõi riêng)
</t>
    </r>
    <r>
      <rPr>
        <i/>
        <sz val="14"/>
        <color indexed="30"/>
        <rFont val="Times New Roman"/>
        <family val="1"/>
      </rPr>
      <t xml:space="preserve"> (Đến ngày 31 tháng 7 năm 2020)</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</si>
</sst>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
    <numFmt numFmtId="175" formatCode="_(* #,##0_);_(* \(#,##0\);_(* &quot;-&quot;??_);_(@_)"/>
    <numFmt numFmtId="176" formatCode="[$-409]dddd\,\ mmmm\ dd\,\ yyyy"/>
    <numFmt numFmtId="177" formatCode="[$-409]dddd\,\ mmmm\ d\,\ yyyy"/>
    <numFmt numFmtId="178" formatCode="&quot;Yes&quot;;&quot;Yes&quot;;&quot;No&quot;"/>
    <numFmt numFmtId="179" formatCode="&quot;True&quot;;&quot;True&quot;;&quot;False&quot;"/>
    <numFmt numFmtId="180" formatCode="&quot;On&quot;;&quot;On&quot;;&quot;Off&quot;"/>
    <numFmt numFmtId="181" formatCode="[$€-2]\ #,##0.00_);[Red]\([$€-2]\ #,##0.00\)"/>
  </numFmts>
  <fonts count="89">
    <font>
      <sz val="10"/>
      <name val="Arial"/>
      <family val="0"/>
    </font>
    <font>
      <sz val="8"/>
      <name val="Arial"/>
      <family val="2"/>
    </font>
    <font>
      <b/>
      <sz val="10"/>
      <name val="Arial"/>
      <family val="2"/>
    </font>
    <font>
      <i/>
      <sz val="10"/>
      <name val="Times New Roman"/>
      <family val="1"/>
    </font>
    <font>
      <sz val="10"/>
      <name val="Times New Roman"/>
      <family val="1"/>
    </font>
    <font>
      <i/>
      <sz val="14"/>
      <name val="Times New Roman"/>
      <family val="1"/>
    </font>
    <font>
      <b/>
      <sz val="10"/>
      <name val="Times New Roman"/>
      <family val="1"/>
    </font>
    <font>
      <b/>
      <i/>
      <sz val="10"/>
      <name val="Times New Roman"/>
      <family val="1"/>
    </font>
    <font>
      <sz val="12"/>
      <name val="Times New Roman"/>
      <family val="1"/>
    </font>
    <font>
      <sz val="11"/>
      <color indexed="8"/>
      <name val="Calibri"/>
      <family val="2"/>
    </font>
    <font>
      <b/>
      <sz val="14"/>
      <name val="Times New Roman"/>
      <family val="1"/>
    </font>
    <font>
      <sz val="14"/>
      <name val="Times New Roman"/>
      <family val="1"/>
    </font>
    <font>
      <i/>
      <sz val="12"/>
      <name val="Times New Roman"/>
      <family val="1"/>
    </font>
    <font>
      <sz val="10"/>
      <color indexed="30"/>
      <name val="Times New Roman"/>
      <family val="1"/>
    </font>
    <font>
      <b/>
      <i/>
      <sz val="10"/>
      <name val="Cambria"/>
      <family val="1"/>
    </font>
    <font>
      <sz val="10"/>
      <name val="Cambria"/>
      <family val="1"/>
    </font>
    <font>
      <b/>
      <sz val="14"/>
      <name val="Cambria"/>
      <family val="1"/>
    </font>
    <font>
      <b/>
      <sz val="10"/>
      <name val="Cambria"/>
      <family val="1"/>
    </font>
    <font>
      <b/>
      <sz val="10"/>
      <color indexed="8"/>
      <name val="Times New Roman"/>
      <family val="1"/>
    </font>
    <font>
      <sz val="10"/>
      <color indexed="8"/>
      <name val="Times New Roman"/>
      <family val="1"/>
    </font>
    <font>
      <b/>
      <sz val="14"/>
      <color indexed="30"/>
      <name val="Times New Roman"/>
      <family val="1"/>
    </font>
    <font>
      <b/>
      <i/>
      <sz val="10"/>
      <color indexed="30"/>
      <name val="Times New Roman"/>
      <family val="1"/>
    </font>
    <font>
      <b/>
      <sz val="10"/>
      <color indexed="30"/>
      <name val="Times New Roman"/>
      <family val="1"/>
    </font>
    <font>
      <i/>
      <sz val="14"/>
      <name val="Cambria"/>
      <family val="1"/>
    </font>
    <font>
      <i/>
      <sz val="12"/>
      <name val="Cambria"/>
      <family val="1"/>
    </font>
    <font>
      <b/>
      <sz val="12"/>
      <color indexed="30"/>
      <name val="Times New Roman"/>
      <family val="1"/>
    </font>
    <font>
      <i/>
      <sz val="14"/>
      <color indexed="30"/>
      <name val="Times New Roman"/>
      <family val="1"/>
    </font>
    <font>
      <b/>
      <sz val="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60"/>
      <name val="Times New Roman"/>
      <family val="1"/>
    </font>
    <font>
      <sz val="10"/>
      <color indexed="9"/>
      <name val="Times New Roman"/>
      <family val="1"/>
    </font>
    <font>
      <b/>
      <sz val="10"/>
      <color indexed="62"/>
      <name val="Times New Roman"/>
      <family val="1"/>
    </font>
    <font>
      <sz val="10"/>
      <color indexed="62"/>
      <name val="Times New Roman"/>
      <family val="1"/>
    </font>
    <font>
      <b/>
      <sz val="8"/>
      <color indexed="30"/>
      <name val="Times New Roman"/>
      <family val="1"/>
    </font>
    <font>
      <sz val="9"/>
      <color indexed="8"/>
      <name val="Times New Roman"/>
      <family val="1"/>
    </font>
    <font>
      <sz val="8"/>
      <color indexed="8"/>
      <name val="Times New Roman"/>
      <family val="1"/>
    </font>
    <font>
      <b/>
      <i/>
      <sz val="14"/>
      <color indexed="17"/>
      <name val="Times New Roman"/>
      <family val="1"/>
    </font>
    <font>
      <sz val="8"/>
      <name val="Tahoma"/>
      <family val="2"/>
    </font>
    <font>
      <sz val="11"/>
      <color theme="1"/>
      <name val="Calibri"/>
      <family val="2"/>
    </font>
    <font>
      <sz val="11"/>
      <color theme="0"/>
      <name val="Calibri"/>
      <family val="2"/>
    </font>
    <font>
      <b/>
      <sz val="11"/>
      <color rgb="FF3F3F3F"/>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A7D00"/>
      <name val="Calibri"/>
      <family val="2"/>
    </font>
    <font>
      <u val="single"/>
      <sz val="10"/>
      <color theme="10"/>
      <name val="Arial"/>
      <family val="2"/>
    </font>
    <font>
      <u val="single"/>
      <sz val="10"/>
      <color theme="11"/>
      <name val="Arial"/>
      <family val="2"/>
    </font>
    <font>
      <b/>
      <sz val="18"/>
      <color theme="3"/>
      <name val="Cambria"/>
      <family val="2"/>
    </font>
    <font>
      <b/>
      <sz val="11"/>
      <color rgb="FFFA7D00"/>
      <name val="Calibri"/>
      <family val="2"/>
    </font>
    <font>
      <b/>
      <sz val="11"/>
      <color theme="1"/>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
      <b/>
      <sz val="10"/>
      <color rgb="FF0070C0"/>
      <name val="Times New Roman"/>
      <family val="1"/>
    </font>
    <font>
      <b/>
      <sz val="10"/>
      <color rgb="FFC00000"/>
      <name val="Times New Roman"/>
      <family val="1"/>
    </font>
    <font>
      <b/>
      <sz val="14"/>
      <color rgb="FF0070C0"/>
      <name val="Times New Roman"/>
      <family val="1"/>
    </font>
    <font>
      <b/>
      <i/>
      <sz val="10"/>
      <color rgb="FF0070C0"/>
      <name val="Times New Roman"/>
      <family val="1"/>
    </font>
    <font>
      <sz val="10"/>
      <color theme="0"/>
      <name val="Times New Roman"/>
      <family val="1"/>
    </font>
    <font>
      <b/>
      <sz val="10"/>
      <color theme="3" tint="0.39998000860214233"/>
      <name val="Times New Roman"/>
      <family val="1"/>
    </font>
    <font>
      <sz val="10"/>
      <color rgb="FF0070C0"/>
      <name val="Times New Roman"/>
      <family val="1"/>
    </font>
    <font>
      <sz val="10"/>
      <color theme="3" tint="0.39998000860214233"/>
      <name val="Times New Roman"/>
      <family val="1"/>
    </font>
    <font>
      <b/>
      <sz val="8"/>
      <color rgb="FF0070C0"/>
      <name val="Times New Roman"/>
      <family val="1"/>
    </font>
    <font>
      <sz val="10"/>
      <color theme="1"/>
      <name val="Times New Roman"/>
      <family val="1"/>
    </font>
    <font>
      <sz val="9"/>
      <color theme="1"/>
      <name val="Times New Roman"/>
      <family val="1"/>
    </font>
    <font>
      <b/>
      <sz val="10"/>
      <color theme="1"/>
      <name val="Times New Roman"/>
      <family val="1"/>
    </font>
    <font>
      <sz val="8"/>
      <color theme="1"/>
      <name val="Times New Roman"/>
      <family val="1"/>
    </font>
    <font>
      <b/>
      <i/>
      <sz val="14"/>
      <color theme="6" tint="-0.4999699890613556"/>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rgb="FF00B0F0"/>
        <bgColor indexed="64"/>
      </patternFill>
    </fill>
    <fill>
      <patternFill patternType="solid">
        <fgColor rgb="FFFFFF00"/>
        <bgColor indexed="64"/>
      </patternFill>
    </fill>
    <fill>
      <patternFill patternType="solid">
        <fgColor indexed="22"/>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71" fontId="8" fillId="0" borderId="0" applyFont="0" applyFill="0" applyBorder="0" applyAlignment="0" applyProtection="0"/>
    <xf numFmtId="171" fontId="56" fillId="0" borderId="0" applyFont="0" applyFill="0" applyBorder="0" applyAlignment="0" applyProtection="0"/>
    <xf numFmtId="168" fontId="56"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0" fillId="22" borderId="6" applyNumberFormat="0" applyFont="0" applyAlignment="0" applyProtection="0"/>
    <xf numFmtId="0" fontId="63" fillId="23" borderId="7" applyNumberFormat="0" applyAlignment="0" applyProtection="0"/>
    <xf numFmtId="0" fontId="0" fillId="0" borderId="0">
      <alignment/>
      <protection/>
    </xf>
    <xf numFmtId="0" fontId="8" fillId="0" borderId="0">
      <alignment/>
      <protection/>
    </xf>
    <xf numFmtId="0" fontId="8" fillId="0" borderId="0">
      <alignment/>
      <protection/>
    </xf>
    <xf numFmtId="0" fontId="56" fillId="0" borderId="0">
      <alignment/>
      <protection/>
    </xf>
    <xf numFmtId="0" fontId="8" fillId="0" borderId="0">
      <alignment/>
      <protection/>
    </xf>
    <xf numFmtId="0" fontId="9" fillId="0" borderId="0">
      <alignment/>
      <protection/>
    </xf>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0" borderId="8" applyNumberFormat="0" applyFill="0" applyAlignment="0" applyProtection="0"/>
    <xf numFmtId="9" fontId="56"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7" fillId="0" borderId="0" applyNumberFormat="0" applyFill="0" applyBorder="0" applyAlignment="0" applyProtection="0"/>
    <xf numFmtId="0" fontId="68" fillId="20" borderId="2" applyNumberFormat="0" applyAlignment="0" applyProtection="0"/>
    <xf numFmtId="0" fontId="69" fillId="0" borderId="9" applyNumberFormat="0" applyFill="0" applyAlignment="0" applyProtection="0"/>
    <xf numFmtId="0" fontId="70" fillId="30" borderId="0" applyNumberFormat="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176">
    <xf numFmtId="0" fontId="0" fillId="0" borderId="0" xfId="0" applyAlignment="1">
      <alignment/>
    </xf>
    <xf numFmtId="0" fontId="0" fillId="0" borderId="10" xfId="0" applyBorder="1" applyAlignment="1">
      <alignment/>
    </xf>
    <xf numFmtId="0" fontId="2" fillId="0" borderId="0" xfId="0" applyFont="1" applyAlignment="1">
      <alignment/>
    </xf>
    <xf numFmtId="0" fontId="14" fillId="0" borderId="10" xfId="0" applyFont="1" applyBorder="1" applyAlignment="1">
      <alignment/>
    </xf>
    <xf numFmtId="0" fontId="15" fillId="0" borderId="10" xfId="0" applyFont="1" applyBorder="1" applyAlignment="1">
      <alignment horizontal="left"/>
    </xf>
    <xf numFmtId="0" fontId="15" fillId="0" borderId="10" xfId="0" applyFont="1" applyBorder="1" applyAlignment="1">
      <alignment/>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6" fillId="0" borderId="0" xfId="0" applyFont="1" applyAlignment="1">
      <alignment/>
    </xf>
    <xf numFmtId="0" fontId="16" fillId="0" borderId="0" xfId="0" applyFont="1" applyAlignment="1">
      <alignment horizontal="center"/>
    </xf>
    <xf numFmtId="0" fontId="17" fillId="0" borderId="10" xfId="0" applyFont="1" applyBorder="1" applyAlignment="1">
      <alignment/>
    </xf>
    <xf numFmtId="0" fontId="15" fillId="0" borderId="10" xfId="0" applyFont="1" applyBorder="1" applyAlignment="1">
      <alignment horizontal="center"/>
    </xf>
    <xf numFmtId="0" fontId="14"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1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pplyProtection="1">
      <alignment horizontal="center" vertical="center" wrapText="1"/>
      <protection hidden="1"/>
    </xf>
    <xf numFmtId="0" fontId="6" fillId="0" borderId="10" xfId="0" applyFont="1" applyBorder="1" applyAlignment="1">
      <alignment horizontal="center" vertical="center" wrapText="1"/>
    </xf>
    <xf numFmtId="0" fontId="4" fillId="0" borderId="10" xfId="0" applyFont="1" applyBorder="1" applyAlignment="1" applyProtection="1">
      <alignment vertical="center" wrapText="1"/>
      <protection hidden="1"/>
    </xf>
    <xf numFmtId="0" fontId="6" fillId="0" borderId="10" xfId="0" applyFont="1" applyBorder="1" applyAlignment="1">
      <alignment vertical="center" wrapText="1"/>
    </xf>
    <xf numFmtId="0" fontId="4" fillId="0" borderId="0" xfId="0" applyFont="1" applyAlignment="1">
      <alignment/>
    </xf>
    <xf numFmtId="0" fontId="4"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4" fillId="0" borderId="10" xfId="0" applyFont="1" applyBorder="1" applyAlignment="1">
      <alignment/>
    </xf>
    <xf numFmtId="0" fontId="7" fillId="0" borderId="10" xfId="0" applyFont="1" applyBorder="1" applyAlignment="1">
      <alignment horizontal="center"/>
    </xf>
    <xf numFmtId="0" fontId="4" fillId="0" borderId="10" xfId="0" applyFont="1" applyBorder="1" applyAlignment="1">
      <alignment horizontal="center"/>
    </xf>
    <xf numFmtId="0" fontId="10" fillId="0" borderId="0" xfId="0" applyFont="1" applyAlignment="1">
      <alignment horizontal="center" vertical="center"/>
    </xf>
    <xf numFmtId="0" fontId="19" fillId="0" borderId="0" xfId="0" applyFont="1" applyBorder="1" applyAlignment="1">
      <alignment/>
    </xf>
    <xf numFmtId="0" fontId="19" fillId="0" borderId="10" xfId="0" applyFont="1" applyBorder="1" applyAlignment="1">
      <alignment/>
    </xf>
    <xf numFmtId="0" fontId="4" fillId="0" borderId="0" xfId="0" applyFont="1" applyBorder="1" applyAlignment="1">
      <alignment horizontal="center"/>
    </xf>
    <xf numFmtId="0" fontId="6" fillId="0" borderId="0" xfId="0" applyFont="1" applyAlignment="1">
      <alignment horizontal="center" vertical="center"/>
    </xf>
    <xf numFmtId="14" fontId="4" fillId="0" borderId="0" xfId="0" applyNumberFormat="1"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14" fontId="11" fillId="0" borderId="0" xfId="0" applyNumberFormat="1" applyFont="1" applyAlignment="1">
      <alignment horizontal="right" vertical="center"/>
    </xf>
    <xf numFmtId="0" fontId="7" fillId="0" borderId="10"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left" vertical="center"/>
    </xf>
    <xf numFmtId="0" fontId="20" fillId="0" borderId="0" xfId="0" applyFont="1" applyAlignment="1">
      <alignment horizontal="left" vertical="center"/>
    </xf>
    <xf numFmtId="0" fontId="21" fillId="0" borderId="10" xfId="0" applyFont="1" applyBorder="1" applyAlignment="1">
      <alignment horizontal="center" vertical="center"/>
    </xf>
    <xf numFmtId="0" fontId="18" fillId="33" borderId="10" xfId="0" applyFont="1" applyFill="1" applyBorder="1" applyAlignment="1">
      <alignment vertical="center" wrapText="1"/>
    </xf>
    <xf numFmtId="0" fontId="18" fillId="33" borderId="10" xfId="0" applyFont="1" applyFill="1" applyBorder="1" applyAlignment="1">
      <alignment horizontal="center" vertical="center"/>
    </xf>
    <xf numFmtId="0" fontId="22" fillId="33" borderId="10" xfId="0" applyFont="1" applyFill="1" applyBorder="1" applyAlignment="1">
      <alignment horizontal="left" vertical="center"/>
    </xf>
    <xf numFmtId="0" fontId="18" fillId="33" borderId="10" xfId="0" applyFont="1" applyFill="1" applyBorder="1" applyAlignment="1">
      <alignment horizontal="right" vertical="center"/>
    </xf>
    <xf numFmtId="14" fontId="19" fillId="33" borderId="10" xfId="0" applyNumberFormat="1" applyFont="1" applyFill="1" applyBorder="1" applyAlignment="1">
      <alignment horizontal="right" vertical="center"/>
    </xf>
    <xf numFmtId="0" fontId="22" fillId="33" borderId="10" xfId="0" applyFont="1" applyFill="1" applyBorder="1" applyAlignment="1">
      <alignment horizontal="center" vertical="center" wrapText="1"/>
    </xf>
    <xf numFmtId="0" fontId="75" fillId="33" borderId="10" xfId="0" applyFont="1" applyFill="1" applyBorder="1" applyAlignment="1">
      <alignment horizontal="center" vertical="center"/>
    </xf>
    <xf numFmtId="14" fontId="4" fillId="34" borderId="10" xfId="0" applyNumberFormat="1" applyFont="1" applyFill="1" applyBorder="1" applyAlignment="1">
      <alignment horizontal="right" vertical="center" wrapText="1"/>
    </xf>
    <xf numFmtId="14" fontId="4" fillId="34" borderId="10"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3" fontId="76" fillId="7" borderId="10" xfId="0" applyNumberFormat="1" applyFont="1" applyFill="1" applyBorder="1" applyAlignment="1">
      <alignment/>
    </xf>
    <xf numFmtId="0" fontId="77" fillId="0" borderId="0" xfId="0" applyFont="1" applyAlignment="1">
      <alignment horizontal="center" vertical="center"/>
    </xf>
    <xf numFmtId="0" fontId="78" fillId="0" borderId="10" xfId="0" applyFont="1" applyBorder="1" applyAlignment="1">
      <alignment horizontal="center" vertical="center"/>
    </xf>
    <xf numFmtId="0" fontId="75" fillId="35" borderId="10" xfId="0" applyFont="1" applyFill="1" applyBorder="1" applyAlignment="1">
      <alignment horizontal="center" vertical="center" wrapText="1"/>
    </xf>
    <xf numFmtId="0" fontId="18" fillId="36" borderId="10" xfId="0" applyFont="1" applyFill="1" applyBorder="1" applyAlignment="1">
      <alignment/>
    </xf>
    <xf numFmtId="0" fontId="4" fillId="0" borderId="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19" fillId="0" borderId="0" xfId="0" applyFont="1" applyBorder="1" applyAlignment="1">
      <alignment vertical="center" wrapText="1"/>
    </xf>
    <xf numFmtId="0" fontId="4" fillId="33" borderId="0" xfId="0" applyFont="1" applyFill="1" applyBorder="1" applyAlignment="1">
      <alignment/>
    </xf>
    <xf numFmtId="0" fontId="4" fillId="0" borderId="0" xfId="0" applyFont="1" applyBorder="1" applyAlignment="1">
      <alignment wrapText="1"/>
    </xf>
    <xf numFmtId="0" fontId="18" fillId="37"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9" fillId="34" borderId="0" xfId="0" applyFont="1" applyFill="1" applyBorder="1" applyAlignment="1">
      <alignment vertical="center" wrapText="1"/>
    </xf>
    <xf numFmtId="0" fontId="4" fillId="10" borderId="10" xfId="0" applyFont="1" applyFill="1" applyBorder="1" applyAlignment="1">
      <alignment vertical="center" wrapText="1"/>
    </xf>
    <xf numFmtId="0" fontId="4" fillId="10" borderId="10" xfId="0" applyFont="1" applyFill="1" applyBorder="1" applyAlignment="1">
      <alignment horizontal="center" vertical="center" wrapText="1"/>
    </xf>
    <xf numFmtId="0" fontId="22" fillId="10" borderId="10" xfId="0" applyFont="1" applyFill="1" applyBorder="1" applyAlignment="1">
      <alignment horizontal="center" vertical="center" wrapText="1"/>
    </xf>
    <xf numFmtId="14" fontId="4" fillId="10" borderId="10" xfId="0" applyNumberFormat="1" applyFont="1" applyFill="1" applyBorder="1" applyAlignment="1">
      <alignment horizontal="right" vertical="center" wrapText="1"/>
    </xf>
    <xf numFmtId="0" fontId="75" fillId="10" borderId="10" xfId="0" applyFont="1" applyFill="1" applyBorder="1" applyAlignment="1">
      <alignment horizontal="center" vertical="center" wrapText="1"/>
    </xf>
    <xf numFmtId="3" fontId="4" fillId="0" borderId="0" xfId="0" applyNumberFormat="1" applyFont="1" applyBorder="1" applyAlignment="1">
      <alignment/>
    </xf>
    <xf numFmtId="0" fontId="6" fillId="0" borderId="10" xfId="0" applyFont="1" applyBorder="1" applyAlignment="1" applyProtection="1">
      <alignment vertical="center" wrapText="1"/>
      <protection hidden="1"/>
    </xf>
    <xf numFmtId="0" fontId="80" fillId="0" borderId="10" xfId="0" applyFont="1" applyBorder="1" applyAlignment="1" applyProtection="1">
      <alignment horizontal="center" vertical="center" wrapText="1"/>
      <protection hidden="1"/>
    </xf>
    <xf numFmtId="3" fontId="4" fillId="0" borderId="10" xfId="0" applyNumberFormat="1" applyFont="1" applyBorder="1" applyAlignment="1" applyProtection="1">
      <alignment vertical="center" wrapText="1"/>
      <protection hidden="1"/>
    </xf>
    <xf numFmtId="0" fontId="6"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top"/>
      <protection hidden="1"/>
    </xf>
    <xf numFmtId="0" fontId="4" fillId="35" borderId="10" xfId="0" applyFont="1" applyFill="1" applyBorder="1" applyAlignment="1" applyProtection="1">
      <alignment vertical="top"/>
      <protection locked="0"/>
    </xf>
    <xf numFmtId="0" fontId="6" fillId="0" borderId="10" xfId="0" applyFont="1" applyBorder="1" applyAlignment="1" applyProtection="1">
      <alignment vertical="top" wrapText="1"/>
      <protection hidden="1"/>
    </xf>
    <xf numFmtId="0" fontId="4" fillId="0" borderId="10" xfId="0" applyFont="1" applyBorder="1" applyAlignment="1" applyProtection="1">
      <alignment vertical="top" wrapText="1"/>
      <protection hidden="1"/>
    </xf>
    <xf numFmtId="0" fontId="4" fillId="0" borderId="10" xfId="0" applyFont="1" applyBorder="1" applyAlignment="1" applyProtection="1">
      <alignment horizontal="center" vertical="top" wrapText="1"/>
      <protection hidden="1"/>
    </xf>
    <xf numFmtId="0" fontId="80" fillId="0" borderId="10" xfId="0" applyFont="1" applyBorder="1" applyAlignment="1" applyProtection="1">
      <alignment horizontal="center" vertical="top" wrapText="1"/>
      <protection hidden="1"/>
    </xf>
    <xf numFmtId="3" fontId="4" fillId="0" borderId="10" xfId="0" applyNumberFormat="1" applyFont="1" applyBorder="1" applyAlignment="1" applyProtection="1">
      <alignment vertical="top" wrapText="1"/>
      <protection hidden="1"/>
    </xf>
    <xf numFmtId="0" fontId="81" fillId="0" borderId="10" xfId="0" applyFont="1" applyBorder="1" applyAlignment="1" applyProtection="1">
      <alignment horizontal="center" vertical="top"/>
      <protection hidden="1"/>
    </xf>
    <xf numFmtId="14" fontId="4" fillId="0" borderId="10" xfId="0" applyNumberFormat="1" applyFont="1" applyBorder="1" applyAlignment="1" applyProtection="1">
      <alignment vertical="top"/>
      <protection hidden="1"/>
    </xf>
    <xf numFmtId="0" fontId="6" fillId="0" borderId="10" xfId="0" applyFont="1" applyBorder="1" applyAlignment="1" applyProtection="1">
      <alignment horizontal="center" vertical="top" wrapText="1"/>
      <protection hidden="1"/>
    </xf>
    <xf numFmtId="0" fontId="4" fillId="34" borderId="10" xfId="0" applyFont="1" applyFill="1" applyBorder="1" applyAlignment="1" applyProtection="1">
      <alignment vertical="top"/>
      <protection locked="0"/>
    </xf>
    <xf numFmtId="0" fontId="16" fillId="0" borderId="10" xfId="0" applyFont="1" applyBorder="1" applyAlignment="1">
      <alignment horizontal="center" vertical="center" wrapText="1"/>
    </xf>
    <xf numFmtId="49" fontId="10" fillId="0" borderId="10" xfId="0" applyNumberFormat="1" applyFont="1" applyBorder="1" applyAlignment="1">
      <alignment vertical="center" wrapText="1"/>
    </xf>
    <xf numFmtId="49" fontId="11" fillId="0" borderId="10" xfId="0" applyNumberFormat="1" applyFont="1" applyBorder="1" applyAlignment="1">
      <alignment vertical="center" wrapText="1"/>
    </xf>
    <xf numFmtId="49" fontId="10"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75" fillId="0" borderId="0" xfId="0" applyFont="1" applyAlignment="1">
      <alignment horizontal="center" vertical="center"/>
    </xf>
    <xf numFmtId="14" fontId="4" fillId="0" borderId="10" xfId="0" applyNumberFormat="1" applyFont="1" applyBorder="1" applyAlignment="1">
      <alignment horizontal="right" vertical="center" wrapText="1"/>
    </xf>
    <xf numFmtId="0" fontId="11" fillId="0" borderId="10" xfId="0" applyFont="1" applyBorder="1" applyAlignment="1">
      <alignment horizontal="center" vertical="center" wrapText="1"/>
    </xf>
    <xf numFmtId="0" fontId="4" fillId="33" borderId="0" xfId="0" applyFont="1" applyFill="1" applyBorder="1" applyAlignment="1">
      <alignment wrapText="1"/>
    </xf>
    <xf numFmtId="0" fontId="4" fillId="0" borderId="10" xfId="0" applyFont="1" applyBorder="1" applyAlignment="1">
      <alignment wrapText="1"/>
    </xf>
    <xf numFmtId="0" fontId="4" fillId="0" borderId="0" xfId="0" applyFont="1" applyAlignment="1">
      <alignment wrapText="1"/>
    </xf>
    <xf numFmtId="0" fontId="79" fillId="34" borderId="0" xfId="0" applyFont="1" applyFill="1" applyBorder="1" applyAlignment="1">
      <alignment wrapText="1"/>
    </xf>
    <xf numFmtId="0" fontId="79" fillId="34" borderId="10" xfId="0" applyFont="1" applyFill="1" applyBorder="1" applyAlignment="1">
      <alignment wrapText="1"/>
    </xf>
    <xf numFmtId="0" fontId="81" fillId="0" borderId="10" xfId="0" applyFont="1" applyBorder="1" applyAlignment="1" applyProtection="1">
      <alignment horizontal="center" vertical="top" wrapText="1"/>
      <protection hidden="1"/>
    </xf>
    <xf numFmtId="14" fontId="4" fillId="0" borderId="10" xfId="0" applyNumberFormat="1" applyFont="1" applyBorder="1" applyAlignment="1" applyProtection="1">
      <alignment vertical="top" wrapText="1"/>
      <protection hidden="1"/>
    </xf>
    <xf numFmtId="0" fontId="18" fillId="37" borderId="10" xfId="0" applyFont="1" applyFill="1" applyBorder="1" applyAlignment="1">
      <alignment horizontal="center" wrapText="1"/>
    </xf>
    <xf numFmtId="0" fontId="22" fillId="33" borderId="10" xfId="0" applyFont="1" applyFill="1" applyBorder="1" applyAlignment="1">
      <alignment horizontal="left" vertical="center" wrapText="1"/>
    </xf>
    <xf numFmtId="14" fontId="19" fillId="33" borderId="10" xfId="0" applyNumberFormat="1" applyFont="1" applyFill="1" applyBorder="1" applyAlignment="1">
      <alignment horizontal="right" vertical="center" wrapText="1"/>
    </xf>
    <xf numFmtId="0" fontId="4" fillId="0" borderId="10" xfId="0" applyFont="1" applyBorder="1" applyAlignment="1" applyProtection="1">
      <alignment horizontal="center" wrapText="1"/>
      <protection hidden="1"/>
    </xf>
    <xf numFmtId="0" fontId="4" fillId="34" borderId="10" xfId="0" applyFont="1" applyFill="1" applyBorder="1" applyAlignment="1" applyProtection="1">
      <alignment wrapText="1"/>
      <protection locked="0"/>
    </xf>
    <xf numFmtId="0" fontId="81" fillId="0" borderId="10" xfId="0" applyFont="1" applyBorder="1" applyAlignment="1" applyProtection="1">
      <alignment horizontal="center" wrapText="1"/>
      <protection hidden="1"/>
    </xf>
    <xf numFmtId="14" fontId="4" fillId="0" borderId="10" xfId="0" applyNumberFormat="1" applyFont="1" applyBorder="1" applyAlignment="1" applyProtection="1">
      <alignment wrapText="1"/>
      <protection hidden="1"/>
    </xf>
    <xf numFmtId="0" fontId="9" fillId="0" borderId="10" xfId="51" applyBorder="1" applyAlignment="1">
      <alignment horizontal="center" wrapText="1"/>
      <protection/>
    </xf>
    <xf numFmtId="0" fontId="56" fillId="0" borderId="10" xfId="49" applyBorder="1" applyAlignment="1">
      <alignment horizontal="center" wrapText="1"/>
      <protection/>
    </xf>
    <xf numFmtId="0" fontId="18" fillId="13" borderId="10" xfId="0" applyFont="1" applyFill="1" applyBorder="1" applyAlignment="1">
      <alignment horizontal="center" wrapText="1"/>
    </xf>
    <xf numFmtId="0" fontId="81" fillId="0" borderId="10" xfId="0" applyFont="1" applyBorder="1" applyAlignment="1" applyProtection="1">
      <alignment horizontal="center"/>
      <protection hidden="1"/>
    </xf>
    <xf numFmtId="0" fontId="80" fillId="0" borderId="0" xfId="0" applyFont="1" applyBorder="1" applyAlignment="1" applyProtection="1">
      <alignment horizontal="center" vertical="top" wrapText="1"/>
      <protection hidden="1"/>
    </xf>
    <xf numFmtId="3" fontId="4" fillId="0" borderId="0" xfId="0" applyNumberFormat="1" applyFont="1" applyBorder="1" applyAlignment="1" applyProtection="1">
      <alignment vertical="top" wrapText="1"/>
      <protection hidden="1"/>
    </xf>
    <xf numFmtId="0" fontId="81" fillId="0" borderId="0" xfId="0" applyFont="1" applyBorder="1" applyAlignment="1" applyProtection="1">
      <alignment horizontal="center" vertical="top" wrapText="1"/>
      <protection hidden="1"/>
    </xf>
    <xf numFmtId="14" fontId="4" fillId="0" borderId="0" xfId="0" applyNumberFormat="1" applyFont="1" applyBorder="1" applyAlignment="1" applyProtection="1">
      <alignment vertical="top" wrapText="1"/>
      <protection hidden="1"/>
    </xf>
    <xf numFmtId="0" fontId="6" fillId="0" borderId="0" xfId="0" applyFont="1" applyBorder="1" applyAlignment="1" applyProtection="1">
      <alignment horizontal="center" vertical="top" wrapText="1"/>
      <protection hidden="1"/>
    </xf>
    <xf numFmtId="0" fontId="18" fillId="33" borderId="10"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hidden="1"/>
    </xf>
    <xf numFmtId="0" fontId="6" fillId="35" borderId="10" xfId="0" applyFont="1" applyFill="1" applyBorder="1" applyAlignment="1" applyProtection="1">
      <alignment horizontal="center" vertical="center" wrapText="1"/>
      <protection locked="0"/>
    </xf>
    <xf numFmtId="0" fontId="82" fillId="0" borderId="10" xfId="0" applyFont="1" applyBorder="1" applyAlignment="1" applyProtection="1">
      <alignment horizontal="center" vertical="top" wrapText="1"/>
      <protection hidden="1"/>
    </xf>
    <xf numFmtId="0" fontId="83" fillId="34" borderId="10" xfId="0" applyFont="1" applyFill="1" applyBorder="1" applyAlignment="1" applyProtection="1">
      <alignment vertical="center" wrapText="1"/>
      <protection locked="0"/>
    </xf>
    <xf numFmtId="0" fontId="4" fillId="0" borderId="10" xfId="0" applyFont="1" applyBorder="1" applyAlignment="1" applyProtection="1">
      <alignment horizontal="center"/>
      <protection hidden="1"/>
    </xf>
    <xf numFmtId="0" fontId="4" fillId="34" borderId="10" xfId="0" applyFont="1" applyFill="1" applyBorder="1" applyAlignment="1" applyProtection="1">
      <alignment/>
      <protection locked="0"/>
    </xf>
    <xf numFmtId="14" fontId="4" fillId="0" borderId="10" xfId="0" applyNumberFormat="1" applyFont="1" applyBorder="1" applyAlignment="1" applyProtection="1">
      <alignment/>
      <protection hidden="1"/>
    </xf>
    <xf numFmtId="14" fontId="4" fillId="0" borderId="10" xfId="50" applyNumberFormat="1" applyFont="1" applyBorder="1" applyAlignment="1" applyProtection="1">
      <alignment horizontal="center" vertical="center" wrapText="1"/>
      <protection locked="0"/>
    </xf>
    <xf numFmtId="0" fontId="27" fillId="34" borderId="10" xfId="0" applyFont="1" applyFill="1" applyBorder="1" applyAlignment="1" applyProtection="1">
      <alignment vertical="center" wrapText="1"/>
      <protection locked="0"/>
    </xf>
    <xf numFmtId="0" fontId="81" fillId="0" borderId="10" xfId="0" applyFont="1" applyBorder="1" applyAlignment="1" applyProtection="1">
      <alignment horizontal="center" vertical="center"/>
      <protection hidden="1"/>
    </xf>
    <xf numFmtId="14" fontId="4" fillId="0" borderId="10" xfId="0" applyNumberFormat="1" applyFont="1" applyBorder="1" applyAlignment="1" applyProtection="1">
      <alignment vertical="center"/>
      <protection hidden="1"/>
    </xf>
    <xf numFmtId="0" fontId="84" fillId="0" borderId="10" xfId="51" applyFont="1" applyBorder="1" applyAlignment="1">
      <alignment horizontal="left" vertical="center" wrapText="1"/>
      <protection/>
    </xf>
    <xf numFmtId="0" fontId="85" fillId="0" borderId="10" xfId="0" applyFont="1" applyBorder="1" applyAlignment="1" applyProtection="1">
      <alignment vertical="center" wrapText="1"/>
      <protection hidden="1"/>
    </xf>
    <xf numFmtId="0" fontId="85" fillId="0" borderId="10" xfId="0" applyNumberFormat="1" applyFont="1" applyBorder="1" applyAlignment="1" applyProtection="1">
      <alignment vertical="center" wrapText="1"/>
      <protection hidden="1"/>
    </xf>
    <xf numFmtId="0" fontId="84" fillId="0" borderId="10" xfId="0" applyFont="1" applyBorder="1" applyAlignment="1" applyProtection="1">
      <alignment horizontal="center" vertical="center" wrapText="1"/>
      <protection hidden="1"/>
    </xf>
    <xf numFmtId="3" fontId="84" fillId="0" borderId="10" xfId="0" applyNumberFormat="1" applyFont="1" applyBorder="1" applyAlignment="1" applyProtection="1">
      <alignment vertical="center" wrapText="1"/>
      <protection hidden="1"/>
    </xf>
    <xf numFmtId="0" fontId="84" fillId="0" borderId="10" xfId="0" applyFont="1" applyBorder="1" applyAlignment="1" applyProtection="1">
      <alignment horizontal="center"/>
      <protection hidden="1"/>
    </xf>
    <xf numFmtId="14" fontId="84" fillId="0" borderId="10" xfId="0" applyNumberFormat="1" applyFont="1" applyBorder="1" applyAlignment="1" applyProtection="1">
      <alignment/>
      <protection hidden="1"/>
    </xf>
    <xf numFmtId="0" fontId="84" fillId="0" borderId="10" xfId="51" applyFont="1" applyBorder="1" applyAlignment="1">
      <alignment vertical="center" wrapText="1"/>
      <protection/>
    </xf>
    <xf numFmtId="0" fontId="84" fillId="0" borderId="10" xfId="51" applyFont="1" applyBorder="1" applyAlignment="1">
      <alignment horizontal="center" vertical="center" wrapText="1"/>
      <protection/>
    </xf>
    <xf numFmtId="14" fontId="86" fillId="0" borderId="10" xfId="51" applyNumberFormat="1" applyFont="1" applyBorder="1" applyAlignment="1">
      <alignment horizontal="right" vertical="center" wrapText="1"/>
      <protection/>
    </xf>
    <xf numFmtId="14" fontId="84" fillId="0" borderId="10" xfId="51" applyNumberFormat="1" applyFont="1" applyBorder="1" applyAlignment="1">
      <alignment horizontal="right" vertical="center" wrapText="1"/>
      <protection/>
    </xf>
    <xf numFmtId="0" fontId="84" fillId="34" borderId="10" xfId="0" applyFont="1" applyFill="1" applyBorder="1" applyAlignment="1" applyProtection="1">
      <alignment vertical="center" wrapText="1"/>
      <protection locked="0"/>
    </xf>
    <xf numFmtId="0" fontId="86" fillId="0" borderId="10" xfId="51" applyFont="1" applyBorder="1" applyAlignment="1">
      <alignment horizontal="center" vertical="center" wrapText="1"/>
      <protection/>
    </xf>
    <xf numFmtId="0" fontId="84" fillId="0" borderId="10" xfId="51" applyFont="1" applyFill="1" applyBorder="1" applyAlignment="1">
      <alignment horizontal="center"/>
      <protection/>
    </xf>
    <xf numFmtId="0" fontId="87" fillId="34" borderId="10" xfId="0" applyFont="1" applyFill="1" applyBorder="1" applyAlignment="1" applyProtection="1">
      <alignment vertical="center" wrapText="1"/>
      <protection locked="0"/>
    </xf>
    <xf numFmtId="3" fontId="87" fillId="0" borderId="10" xfId="0" applyNumberFormat="1" applyFont="1" applyFill="1" applyBorder="1" applyAlignment="1" applyProtection="1">
      <alignment vertical="center" wrapText="1"/>
      <protection locked="0"/>
    </xf>
    <xf numFmtId="0" fontId="16" fillId="0" borderId="0" xfId="0" applyFont="1" applyAlignment="1">
      <alignment horizontal="left"/>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6" fillId="0" borderId="0" xfId="0" applyFont="1" applyAlignment="1">
      <alignment horizontal="center"/>
    </xf>
    <xf numFmtId="0" fontId="0" fillId="0" borderId="0" xfId="0" applyAlignment="1">
      <alignment horizontal="center"/>
    </xf>
    <xf numFmtId="0" fontId="23" fillId="0" borderId="0" xfId="0" applyFont="1" applyAlignment="1">
      <alignment horizontal="center" vertical="center" wrapText="1"/>
    </xf>
    <xf numFmtId="0" fontId="15"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24" fillId="0" borderId="14" xfId="0" applyFont="1" applyBorder="1" applyAlignment="1">
      <alignment horizontal="center"/>
    </xf>
    <xf numFmtId="0" fontId="25" fillId="38" borderId="0" xfId="0" applyFont="1" applyFill="1" applyAlignment="1">
      <alignment horizontal="left"/>
    </xf>
    <xf numFmtId="0" fontId="10" fillId="0" borderId="0" xfId="0" applyFont="1" applyAlignment="1">
      <alignment horizontal="center"/>
    </xf>
    <xf numFmtId="0" fontId="88" fillId="0" borderId="0" xfId="0" applyFont="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7" fillId="4" borderId="0" xfId="0" applyFont="1" applyFill="1" applyAlignment="1">
      <alignment horizontal="center" vertical="center" wrapText="1"/>
    </xf>
    <xf numFmtId="0" fontId="12" fillId="0" borderId="14" xfId="0" applyFont="1" applyBorder="1" applyAlignment="1">
      <alignment horizontal="center"/>
    </xf>
    <xf numFmtId="0" fontId="75" fillId="0" borderId="10" xfId="0" applyFont="1" applyBorder="1" applyAlignment="1">
      <alignment horizontal="center" vertical="center" wrapText="1"/>
    </xf>
    <xf numFmtId="14" fontId="4" fillId="0" borderId="10" xfId="0" applyNumberFormat="1" applyFont="1" applyBorder="1" applyAlignment="1">
      <alignment horizontal="right" vertical="center" wrapText="1"/>
    </xf>
    <xf numFmtId="0" fontId="18" fillId="33" borderId="10"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22" fillId="0" borderId="10" xfId="0" applyFont="1" applyBorder="1" applyAlignment="1">
      <alignment horizontal="center" vertical="center" wrapText="1"/>
    </xf>
    <xf numFmtId="3" fontId="76" fillId="7" borderId="10" xfId="0" applyNumberFormat="1" applyFont="1" applyFill="1" applyBorder="1" applyAlignment="1">
      <alignment horizontal="center"/>
    </xf>
  </cellXfs>
  <cellStyles count="59">
    <cellStyle name="Normal" xfId="0"/>
    <cellStyle name="20% - Nhấn1" xfId="15"/>
    <cellStyle name="20% - Nhấn2" xfId="16"/>
    <cellStyle name="20% - Nhấn3" xfId="17"/>
    <cellStyle name="20% - Nhấn4" xfId="18"/>
    <cellStyle name="20% - Nhấn5" xfId="19"/>
    <cellStyle name="20% - Nhấn6" xfId="20"/>
    <cellStyle name="40% - Nhấn1" xfId="21"/>
    <cellStyle name="40% - Nhấn2" xfId="22"/>
    <cellStyle name="40% - Nhấn3" xfId="23"/>
    <cellStyle name="40% - Nhấn4" xfId="24"/>
    <cellStyle name="40% - Nhấn5" xfId="25"/>
    <cellStyle name="40% - Nhấn6" xfId="26"/>
    <cellStyle name="60% - Nhấn1" xfId="27"/>
    <cellStyle name="60% - Nhấn2" xfId="28"/>
    <cellStyle name="60% - Nhấn3" xfId="29"/>
    <cellStyle name="60% - Nhấn4" xfId="30"/>
    <cellStyle name="60% - Nhấn5" xfId="31"/>
    <cellStyle name="60% - Nhấn6" xfId="32"/>
    <cellStyle name="Comma 2" xfId="33"/>
    <cellStyle name="Comma 3" xfId="34"/>
    <cellStyle name="Comma 4" xfId="35"/>
    <cellStyle name="Comma [0]" xfId="36"/>
    <cellStyle name="Comma" xfId="37"/>
    <cellStyle name="Đầu ra" xfId="38"/>
    <cellStyle name="Đầu vào" xfId="39"/>
    <cellStyle name="Đề mục 1" xfId="40"/>
    <cellStyle name="Đề mục 2" xfId="41"/>
    <cellStyle name="Đề mục 3" xfId="42"/>
    <cellStyle name="Đề mục 4" xfId="43"/>
    <cellStyle name="Ghi chú" xfId="44"/>
    <cellStyle name="Kiểm tra Ô" xfId="45"/>
    <cellStyle name="Normal 2" xfId="46"/>
    <cellStyle name="Normal 2 2" xfId="47"/>
    <cellStyle name="Normal 2 3" xfId="48"/>
    <cellStyle name="Normal 3" xfId="49"/>
    <cellStyle name="Normal_Bieu mau nghiep vu ngay 19.6" xfId="50"/>
    <cellStyle name="Normal_Sheet1" xfId="51"/>
    <cellStyle name="Nhấn1" xfId="52"/>
    <cellStyle name="Nhấn2" xfId="53"/>
    <cellStyle name="Nhấn3" xfId="54"/>
    <cellStyle name="Nhấn4" xfId="55"/>
    <cellStyle name="Nhấn5" xfId="56"/>
    <cellStyle name="Nhấn6" xfId="57"/>
    <cellStyle name="Ô Được nối kết" xfId="58"/>
    <cellStyle name="Percent 3" xfId="59"/>
    <cellStyle name="Percent" xfId="60"/>
    <cellStyle name="Hyperlink" xfId="61"/>
    <cellStyle name="Followed Hyperlink" xfId="62"/>
    <cellStyle name="Currency [0]" xfId="63"/>
    <cellStyle name="Currency" xfId="64"/>
    <cellStyle name="Tiêu đề" xfId="65"/>
    <cellStyle name="Tính toán" xfId="66"/>
    <cellStyle name="Tổng" xfId="67"/>
    <cellStyle name="Tốt" xfId="68"/>
    <cellStyle name="Trung tính" xfId="69"/>
    <cellStyle name="Văn bản Cảnh báo" xfId="70"/>
    <cellStyle name="Văn bản Giải thích" xfId="71"/>
    <cellStyle name="Xấu"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K26"/>
  <sheetViews>
    <sheetView zoomScalePageLayoutView="0" workbookViewId="0" topLeftCell="A4">
      <selection activeCell="A3" sqref="A3:M3"/>
    </sheetView>
  </sheetViews>
  <sheetFormatPr defaultColWidth="9.140625" defaultRowHeight="12.75"/>
  <cols>
    <col min="1" max="1" width="4.28125" style="0" customWidth="1"/>
    <col min="2" max="2" width="15.8515625" style="0" customWidth="1"/>
    <col min="3" max="3" width="13.421875" style="0" customWidth="1"/>
    <col min="4" max="4" width="15.28125" style="0" customWidth="1"/>
    <col min="5" max="5" width="11.8515625" style="0" customWidth="1"/>
    <col min="6" max="6" width="11.140625" style="0" customWidth="1"/>
    <col min="7" max="7" width="12.7109375" style="0" customWidth="1"/>
    <col min="10" max="11" width="9.57421875" style="0" customWidth="1"/>
    <col min="12" max="12" width="9.7109375" style="0" customWidth="1"/>
    <col min="13" max="13" width="9.00390625" style="0" customWidth="1"/>
    <col min="14" max="115" width="9.140625" style="13" customWidth="1"/>
  </cols>
  <sheetData>
    <row r="1" spans="1:5" ht="18">
      <c r="A1" s="151" t="s">
        <v>583</v>
      </c>
      <c r="B1" s="151"/>
      <c r="C1" s="151"/>
      <c r="D1" s="151"/>
      <c r="E1" s="151"/>
    </row>
    <row r="2" spans="1:13" ht="20.25" customHeight="1">
      <c r="A2" s="156" t="s">
        <v>584</v>
      </c>
      <c r="B2" s="157"/>
      <c r="C2" s="157"/>
      <c r="D2" s="157"/>
      <c r="E2" s="157"/>
      <c r="F2" s="157"/>
      <c r="G2" s="157"/>
      <c r="H2" s="157"/>
      <c r="I2" s="157"/>
      <c r="J2" s="157"/>
      <c r="K2" s="157"/>
      <c r="L2" s="157"/>
      <c r="M2" s="157"/>
    </row>
    <row r="3" spans="1:13" ht="30" customHeight="1">
      <c r="A3" s="158" t="s">
        <v>585</v>
      </c>
      <c r="B3" s="158"/>
      <c r="C3" s="158"/>
      <c r="D3" s="158"/>
      <c r="E3" s="158"/>
      <c r="F3" s="158"/>
      <c r="G3" s="158"/>
      <c r="H3" s="158"/>
      <c r="I3" s="158"/>
      <c r="J3" s="158"/>
      <c r="K3" s="158"/>
      <c r="L3" s="158"/>
      <c r="M3" s="158"/>
    </row>
    <row r="4" spans="5:115" s="2" customFormat="1" ht="4.5" customHeight="1">
      <c r="E4" s="8"/>
      <c r="F4" s="8"/>
      <c r="G4" s="8"/>
      <c r="H4" s="8"/>
      <c r="I4" s="8"/>
      <c r="J4" s="8"/>
      <c r="K4" s="8"/>
      <c r="L4" s="8"/>
      <c r="M4" s="8"/>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row>
    <row r="5" spans="2:13" ht="39" customHeight="1">
      <c r="B5" s="160" t="s">
        <v>582</v>
      </c>
      <c r="C5" s="161"/>
      <c r="D5" s="161"/>
      <c r="E5" s="161"/>
      <c r="F5" s="161"/>
      <c r="G5" s="161"/>
      <c r="H5" s="161"/>
      <c r="I5" s="161"/>
      <c r="J5" s="161"/>
      <c r="K5" s="161"/>
      <c r="L5" s="161"/>
      <c r="M5" s="161"/>
    </row>
    <row r="6" spans="2:13" ht="7.5" customHeight="1">
      <c r="B6" s="9"/>
      <c r="C6" s="9"/>
      <c r="D6" s="9"/>
      <c r="E6" s="9"/>
      <c r="F6" s="9"/>
      <c r="G6" s="9"/>
      <c r="H6" s="9"/>
      <c r="I6" s="9"/>
      <c r="J6" s="9"/>
      <c r="K6" s="162"/>
      <c r="L6" s="162"/>
      <c r="M6" s="162"/>
    </row>
    <row r="7" spans="1:115" s="1" customFormat="1" ht="31.5" customHeight="1">
      <c r="A7" s="152" t="s">
        <v>566</v>
      </c>
      <c r="B7" s="152" t="s">
        <v>562</v>
      </c>
      <c r="C7" s="152" t="s">
        <v>559</v>
      </c>
      <c r="D7" s="152" t="s">
        <v>565</v>
      </c>
      <c r="E7" s="153" t="s">
        <v>579</v>
      </c>
      <c r="F7" s="153" t="s">
        <v>581</v>
      </c>
      <c r="G7" s="152" t="s">
        <v>557</v>
      </c>
      <c r="H7" s="152"/>
      <c r="I7" s="152"/>
      <c r="J7" s="152"/>
      <c r="K7" s="153" t="s">
        <v>580</v>
      </c>
      <c r="L7" s="152" t="s">
        <v>567</v>
      </c>
      <c r="M7" s="152" t="s">
        <v>558</v>
      </c>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row>
    <row r="8" spans="1:115" s="1" customFormat="1" ht="26.25" customHeight="1">
      <c r="A8" s="152"/>
      <c r="B8" s="152"/>
      <c r="C8" s="152"/>
      <c r="D8" s="152"/>
      <c r="E8" s="154"/>
      <c r="F8" s="154"/>
      <c r="G8" s="152" t="s">
        <v>574</v>
      </c>
      <c r="H8" s="152" t="s">
        <v>575</v>
      </c>
      <c r="I8" s="152"/>
      <c r="J8" s="152"/>
      <c r="K8" s="154"/>
      <c r="L8" s="152"/>
      <c r="M8" s="152"/>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row>
    <row r="9" spans="1:115" s="1" customFormat="1" ht="84" customHeight="1">
      <c r="A9" s="152"/>
      <c r="B9" s="152"/>
      <c r="C9" s="152"/>
      <c r="D9" s="152"/>
      <c r="E9" s="155"/>
      <c r="F9" s="155"/>
      <c r="G9" s="159"/>
      <c r="H9" s="15" t="s">
        <v>576</v>
      </c>
      <c r="I9" s="15" t="s">
        <v>577</v>
      </c>
      <c r="J9" s="15" t="s">
        <v>578</v>
      </c>
      <c r="K9" s="155"/>
      <c r="L9" s="152"/>
      <c r="M9" s="152"/>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row>
    <row r="10" spans="1:115" s="1" customFormat="1" ht="15" customHeight="1">
      <c r="A10" s="3">
        <v>1</v>
      </c>
      <c r="B10" s="3">
        <v>2</v>
      </c>
      <c r="C10" s="3">
        <v>3</v>
      </c>
      <c r="D10" s="3">
        <v>4</v>
      </c>
      <c r="E10" s="3">
        <v>5</v>
      </c>
      <c r="F10" s="3">
        <v>6</v>
      </c>
      <c r="G10" s="3">
        <v>7</v>
      </c>
      <c r="H10" s="3">
        <v>8</v>
      </c>
      <c r="I10" s="3">
        <v>9</v>
      </c>
      <c r="J10" s="3">
        <v>10</v>
      </c>
      <c r="K10" s="3">
        <v>11</v>
      </c>
      <c r="L10" s="3">
        <v>12</v>
      </c>
      <c r="M10" s="3">
        <v>13</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row>
    <row r="11" spans="1:115" s="1" customFormat="1" ht="17.25" customHeight="1">
      <c r="A11" s="12"/>
      <c r="B11" s="12" t="s">
        <v>570</v>
      </c>
      <c r="C11" s="3"/>
      <c r="D11" s="3"/>
      <c r="E11" s="3"/>
      <c r="F11" s="3"/>
      <c r="G11" s="3"/>
      <c r="H11" s="3"/>
      <c r="I11" s="3"/>
      <c r="J11" s="3"/>
      <c r="K11" s="3"/>
      <c r="L11" s="3"/>
      <c r="M11" s="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row>
    <row r="12" spans="1:115" s="1" customFormat="1" ht="19.5" customHeight="1">
      <c r="A12" s="11">
        <v>1</v>
      </c>
      <c r="B12" s="10" t="s">
        <v>560</v>
      </c>
      <c r="C12" s="10"/>
      <c r="D12" s="10"/>
      <c r="E12" s="10"/>
      <c r="F12" s="10"/>
      <c r="G12" s="10"/>
      <c r="H12" s="10"/>
      <c r="I12" s="10"/>
      <c r="J12" s="10"/>
      <c r="K12" s="10"/>
      <c r="L12" s="10"/>
      <c r="M12" s="10"/>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row>
    <row r="13" spans="1:115" s="1" customFormat="1" ht="30" customHeight="1">
      <c r="A13" s="5"/>
      <c r="B13" s="6">
        <v>1</v>
      </c>
      <c r="C13" s="7" t="s">
        <v>563</v>
      </c>
      <c r="D13" s="7" t="s">
        <v>564</v>
      </c>
      <c r="E13" s="7"/>
      <c r="F13" s="7"/>
      <c r="G13" s="7" t="s">
        <v>571</v>
      </c>
      <c r="H13" s="7"/>
      <c r="I13" s="7"/>
      <c r="J13" s="7"/>
      <c r="K13" s="7"/>
      <c r="L13" s="7"/>
      <c r="M13" s="7"/>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row>
    <row r="14" spans="1:115" s="1" customFormat="1" ht="25.5">
      <c r="A14" s="5"/>
      <c r="B14" s="4">
        <v>2</v>
      </c>
      <c r="C14" s="5" t="s">
        <v>568</v>
      </c>
      <c r="D14" s="5"/>
      <c r="E14" s="5"/>
      <c r="F14" s="5"/>
      <c r="G14" s="7" t="s">
        <v>572</v>
      </c>
      <c r="H14" s="5"/>
      <c r="I14" s="5"/>
      <c r="J14" s="5"/>
      <c r="K14" s="5"/>
      <c r="L14" s="5"/>
      <c r="M14" s="5"/>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row>
    <row r="15" spans="1:115" s="1" customFormat="1" ht="12.75">
      <c r="A15" s="5"/>
      <c r="B15" s="4">
        <v>3</v>
      </c>
      <c r="C15" s="5"/>
      <c r="D15" s="5"/>
      <c r="E15" s="5"/>
      <c r="F15" s="5"/>
      <c r="G15" s="5"/>
      <c r="H15" s="5"/>
      <c r="I15" s="5"/>
      <c r="J15" s="5"/>
      <c r="K15" s="5"/>
      <c r="L15" s="5"/>
      <c r="M15" s="5"/>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row>
    <row r="16" spans="1:115" s="1" customFormat="1" ht="26.25" customHeight="1">
      <c r="A16" s="11">
        <v>2</v>
      </c>
      <c r="B16" s="6" t="s">
        <v>569</v>
      </c>
      <c r="C16" s="5"/>
      <c r="D16" s="5"/>
      <c r="E16" s="5"/>
      <c r="F16" s="5"/>
      <c r="G16" s="5"/>
      <c r="H16" s="5"/>
      <c r="I16" s="5"/>
      <c r="J16" s="5"/>
      <c r="K16" s="5"/>
      <c r="L16" s="5"/>
      <c r="M16" s="5"/>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row>
    <row r="17" spans="1:115" s="1" customFormat="1" ht="12.75">
      <c r="A17" s="5"/>
      <c r="B17" s="4">
        <v>1</v>
      </c>
      <c r="C17" s="5"/>
      <c r="D17" s="5"/>
      <c r="E17" s="5"/>
      <c r="F17" s="5"/>
      <c r="G17" s="5"/>
      <c r="H17" s="5"/>
      <c r="I17" s="5"/>
      <c r="J17" s="5"/>
      <c r="K17" s="5"/>
      <c r="L17" s="5"/>
      <c r="M17" s="5"/>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row>
    <row r="18" spans="1:115" s="1" customFormat="1" ht="12.75">
      <c r="A18" s="5"/>
      <c r="B18" s="4">
        <v>2</v>
      </c>
      <c r="C18" s="5"/>
      <c r="D18" s="5"/>
      <c r="E18" s="5"/>
      <c r="F18" s="5"/>
      <c r="G18" s="5"/>
      <c r="H18" s="5"/>
      <c r="I18" s="5"/>
      <c r="J18" s="5"/>
      <c r="K18" s="5"/>
      <c r="L18" s="5"/>
      <c r="M18" s="5"/>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row>
    <row r="19" spans="1:115" s="1" customFormat="1" ht="12.75">
      <c r="A19" s="11">
        <v>3</v>
      </c>
      <c r="B19" s="6" t="s">
        <v>561</v>
      </c>
      <c r="C19" s="5"/>
      <c r="D19" s="5"/>
      <c r="E19" s="5"/>
      <c r="F19" s="5"/>
      <c r="G19" s="5"/>
      <c r="H19" s="5"/>
      <c r="I19" s="5"/>
      <c r="J19" s="5"/>
      <c r="K19" s="5"/>
      <c r="L19" s="5"/>
      <c r="M19" s="5"/>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row>
    <row r="20" spans="1:115" s="1" customFormat="1" ht="12.75">
      <c r="A20" s="5"/>
      <c r="B20" s="4">
        <v>1</v>
      </c>
      <c r="C20" s="5"/>
      <c r="D20" s="5"/>
      <c r="E20" s="5"/>
      <c r="F20" s="5"/>
      <c r="G20" s="5"/>
      <c r="H20" s="5"/>
      <c r="I20" s="5"/>
      <c r="J20" s="5"/>
      <c r="K20" s="5"/>
      <c r="L20" s="5"/>
      <c r="M20" s="5"/>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row>
    <row r="21" spans="1:115" s="1" customFormat="1" ht="12.75">
      <c r="A21" s="5"/>
      <c r="B21" s="4">
        <v>2</v>
      </c>
      <c r="C21" s="5"/>
      <c r="D21" s="5"/>
      <c r="E21" s="5"/>
      <c r="F21" s="5"/>
      <c r="G21" s="5"/>
      <c r="H21" s="5"/>
      <c r="I21" s="5"/>
      <c r="J21" s="5"/>
      <c r="K21" s="5"/>
      <c r="L21" s="5"/>
      <c r="M21" s="5"/>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row>
    <row r="22" spans="1:115" s="1" customFormat="1" ht="12.75">
      <c r="A22" s="11">
        <v>4</v>
      </c>
      <c r="B22" s="6" t="s">
        <v>573</v>
      </c>
      <c r="C22" s="5"/>
      <c r="D22" s="5"/>
      <c r="E22" s="5"/>
      <c r="F22" s="5"/>
      <c r="G22" s="5"/>
      <c r="H22" s="5"/>
      <c r="I22" s="5"/>
      <c r="J22" s="5"/>
      <c r="K22" s="5"/>
      <c r="L22" s="5"/>
      <c r="M22" s="5"/>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row>
    <row r="23" spans="2:115" s="1" customFormat="1" ht="12.75">
      <c r="B23" s="4">
        <v>1</v>
      </c>
      <c r="C23" s="4"/>
      <c r="D23" s="4"/>
      <c r="E23" s="4"/>
      <c r="F23" s="4"/>
      <c r="G23" s="4"/>
      <c r="H23" s="4"/>
      <c r="I23" s="4"/>
      <c r="J23" s="4"/>
      <c r="K23" s="4"/>
      <c r="L23" s="4"/>
      <c r="M23" s="4"/>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row>
    <row r="24" spans="2:115" s="1" customFormat="1" ht="12.75">
      <c r="B24" s="4">
        <v>2</v>
      </c>
      <c r="C24" s="4"/>
      <c r="D24" s="4"/>
      <c r="E24" s="4"/>
      <c r="F24" s="4"/>
      <c r="G24" s="4"/>
      <c r="H24" s="4"/>
      <c r="I24" s="4"/>
      <c r="J24" s="4"/>
      <c r="K24" s="4"/>
      <c r="L24" s="4"/>
      <c r="M24" s="4"/>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row>
    <row r="25" spans="1:13" ht="12.75">
      <c r="A25" s="1"/>
      <c r="B25" s="4">
        <v>3</v>
      </c>
      <c r="C25" s="4"/>
      <c r="D25" s="4"/>
      <c r="E25" s="4"/>
      <c r="F25" s="4"/>
      <c r="G25" s="4"/>
      <c r="H25" s="4"/>
      <c r="I25" s="4"/>
      <c r="J25" s="4"/>
      <c r="K25" s="4"/>
      <c r="L25" s="4"/>
      <c r="M25" s="4"/>
    </row>
    <row r="26" spans="1:13" ht="12.75">
      <c r="A26" s="1"/>
      <c r="B26" s="4">
        <v>4</v>
      </c>
      <c r="C26" s="4"/>
      <c r="D26" s="4"/>
      <c r="E26" s="4"/>
      <c r="F26" s="4"/>
      <c r="G26" s="4"/>
      <c r="H26" s="4"/>
      <c r="I26" s="4"/>
      <c r="J26" s="4"/>
      <c r="K26" s="4"/>
      <c r="L26" s="4"/>
      <c r="M26" s="4"/>
    </row>
  </sheetData>
  <sheetProtection/>
  <mergeCells count="17">
    <mergeCell ref="M7:M9"/>
    <mergeCell ref="A2:M2"/>
    <mergeCell ref="A3:M3"/>
    <mergeCell ref="H8:J8"/>
    <mergeCell ref="G8:G9"/>
    <mergeCell ref="B5:M5"/>
    <mergeCell ref="K6:M6"/>
    <mergeCell ref="B7:B9"/>
    <mergeCell ref="A1:E1"/>
    <mergeCell ref="C7:C9"/>
    <mergeCell ref="D7:D9"/>
    <mergeCell ref="L7:L9"/>
    <mergeCell ref="E7:E9"/>
    <mergeCell ref="K7:K9"/>
    <mergeCell ref="F7:F9"/>
    <mergeCell ref="A7:A9"/>
    <mergeCell ref="G7:J7"/>
  </mergeCells>
  <printOptions/>
  <pageMargins left="0.5" right="0.25"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A1872"/>
  <sheetViews>
    <sheetView showZeros="0" tabSelected="1" zoomScale="80" zoomScaleNormal="80" zoomScalePageLayoutView="0" workbookViewId="0" topLeftCell="A1">
      <selection activeCell="P1871" sqref="P1871"/>
    </sheetView>
  </sheetViews>
  <sheetFormatPr defaultColWidth="9.140625" defaultRowHeight="12.75"/>
  <cols>
    <col min="1" max="1" width="6.421875" style="23" customWidth="1"/>
    <col min="2" max="2" width="11.00390625" style="36" customWidth="1"/>
    <col min="3" max="3" width="23.140625" style="36" customWidth="1"/>
    <col min="4" max="4" width="24.421875" style="36" customWidth="1"/>
    <col min="5" max="5" width="19.7109375" style="40" customWidth="1"/>
    <col min="6" max="6" width="11.140625" style="41" customWidth="1"/>
    <col min="7" max="7" width="18.28125" style="40" customWidth="1"/>
    <col min="8" max="10" width="7.28125" style="34" customWidth="1"/>
    <col min="11" max="11" width="11.57421875" style="35" customWidth="1"/>
    <col min="12" max="12" width="13.421875" style="96" customWidth="1"/>
    <col min="13" max="13" width="13.421875" style="24" hidden="1" customWidth="1"/>
    <col min="14" max="14" width="13.140625" style="24" customWidth="1"/>
    <col min="15" max="15" width="12.7109375" style="24" customWidth="1"/>
    <col min="16" max="16" width="13.57421875" style="59" customWidth="1"/>
    <col min="17" max="17" width="9.140625" style="24" customWidth="1"/>
    <col min="18" max="18" width="17.140625" style="24" customWidth="1"/>
    <col min="19" max="19" width="9.140625" style="24" customWidth="1"/>
    <col min="20" max="20" width="12.57421875" style="59" customWidth="1"/>
    <col min="21" max="21" width="9.140625" style="59" customWidth="1"/>
    <col min="22" max="105" width="9.140625" style="24" customWidth="1"/>
    <col min="106" max="16384" width="9.140625" style="23" customWidth="1"/>
  </cols>
  <sheetData>
    <row r="1" spans="1:5" ht="23.25" customHeight="1">
      <c r="A1" s="163" t="s">
        <v>586</v>
      </c>
      <c r="B1" s="163"/>
      <c r="C1" s="163"/>
      <c r="D1" s="163"/>
      <c r="E1" s="163"/>
    </row>
    <row r="2" spans="1:12" ht="24.75" customHeight="1">
      <c r="A2" s="164" t="s">
        <v>584</v>
      </c>
      <c r="B2" s="164"/>
      <c r="C2" s="164"/>
      <c r="D2" s="164"/>
      <c r="E2" s="164"/>
      <c r="F2" s="164"/>
      <c r="G2" s="164"/>
      <c r="H2" s="164"/>
      <c r="I2" s="164"/>
      <c r="J2" s="164"/>
      <c r="K2" s="164"/>
      <c r="L2" s="164"/>
    </row>
    <row r="3" spans="1:12" ht="29.25" customHeight="1">
      <c r="A3" s="165" t="s">
        <v>1169</v>
      </c>
      <c r="B3" s="165"/>
      <c r="C3" s="165"/>
      <c r="D3" s="165"/>
      <c r="E3" s="165"/>
      <c r="F3" s="165"/>
      <c r="G3" s="165"/>
      <c r="H3" s="165"/>
      <c r="I3" s="165"/>
      <c r="J3" s="165"/>
      <c r="K3" s="165"/>
      <c r="L3" s="165"/>
    </row>
    <row r="4" spans="2:105" s="25" customFormat="1" ht="14.25" customHeight="1">
      <c r="B4" s="37"/>
      <c r="C4" s="37"/>
      <c r="D4" s="37"/>
      <c r="E4" s="30"/>
      <c r="F4" s="42"/>
      <c r="G4" s="30"/>
      <c r="H4" s="30"/>
      <c r="I4" s="30"/>
      <c r="J4" s="30"/>
      <c r="K4" s="38"/>
      <c r="L4" s="55"/>
      <c r="M4" s="26"/>
      <c r="N4" s="26"/>
      <c r="O4" s="26"/>
      <c r="P4" s="60"/>
      <c r="Q4" s="26"/>
      <c r="R4" s="26"/>
      <c r="S4" s="26"/>
      <c r="T4" s="60"/>
      <c r="U4" s="60"/>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row>
    <row r="5" spans="1:12" ht="39" customHeight="1">
      <c r="A5" s="168" t="s">
        <v>9568</v>
      </c>
      <c r="B5" s="168"/>
      <c r="C5" s="168"/>
      <c r="D5" s="168"/>
      <c r="E5" s="168"/>
      <c r="F5" s="168"/>
      <c r="G5" s="168"/>
      <c r="H5" s="168"/>
      <c r="I5" s="168"/>
      <c r="J5" s="168"/>
      <c r="K5" s="168"/>
      <c r="L5" s="168"/>
    </row>
    <row r="6" spans="2:12" ht="7.5" customHeight="1">
      <c r="B6" s="30"/>
      <c r="C6" s="30"/>
      <c r="D6" s="30"/>
      <c r="E6" s="30"/>
      <c r="F6" s="42"/>
      <c r="G6" s="30"/>
      <c r="H6" s="30"/>
      <c r="I6" s="30"/>
      <c r="J6" s="30"/>
      <c r="K6" s="169"/>
      <c r="L6" s="169"/>
    </row>
    <row r="7" spans="1:105" s="27" customFormat="1" ht="24" customHeight="1">
      <c r="A7" s="166" t="s">
        <v>566</v>
      </c>
      <c r="B7" s="166" t="s">
        <v>562</v>
      </c>
      <c r="C7" s="166" t="s">
        <v>559</v>
      </c>
      <c r="D7" s="166" t="s">
        <v>565</v>
      </c>
      <c r="E7" s="166" t="s">
        <v>446</v>
      </c>
      <c r="F7" s="174" t="s">
        <v>361</v>
      </c>
      <c r="G7" s="166" t="s">
        <v>557</v>
      </c>
      <c r="H7" s="166"/>
      <c r="I7" s="166"/>
      <c r="J7" s="166"/>
      <c r="K7" s="171" t="s">
        <v>580</v>
      </c>
      <c r="L7" s="170" t="s">
        <v>8054</v>
      </c>
      <c r="M7" s="24"/>
      <c r="N7" s="24"/>
      <c r="O7" s="24"/>
      <c r="P7" s="59"/>
      <c r="Q7" s="24"/>
      <c r="R7" s="24"/>
      <c r="S7" s="24"/>
      <c r="T7" s="59"/>
      <c r="U7" s="59"/>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row>
    <row r="8" spans="1:105" s="27" customFormat="1" ht="22.5" customHeight="1">
      <c r="A8" s="166"/>
      <c r="B8" s="166"/>
      <c r="C8" s="166"/>
      <c r="D8" s="166"/>
      <c r="E8" s="166"/>
      <c r="F8" s="174"/>
      <c r="G8" s="166" t="s">
        <v>574</v>
      </c>
      <c r="H8" s="166" t="s">
        <v>575</v>
      </c>
      <c r="I8" s="166"/>
      <c r="J8" s="166"/>
      <c r="K8" s="171"/>
      <c r="L8" s="170"/>
      <c r="M8" s="24"/>
      <c r="N8" s="24"/>
      <c r="O8" s="24"/>
      <c r="P8" s="59"/>
      <c r="Q8" s="24"/>
      <c r="R8" s="24"/>
      <c r="S8" s="24"/>
      <c r="T8" s="59"/>
      <c r="U8" s="59"/>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27" customFormat="1" ht="87.75" customHeight="1">
      <c r="A9" s="166"/>
      <c r="B9" s="166"/>
      <c r="C9" s="166"/>
      <c r="D9" s="166"/>
      <c r="E9" s="166"/>
      <c r="F9" s="174"/>
      <c r="G9" s="167"/>
      <c r="H9" s="20" t="s">
        <v>576</v>
      </c>
      <c r="I9" s="20" t="s">
        <v>577</v>
      </c>
      <c r="J9" s="20" t="s">
        <v>578</v>
      </c>
      <c r="K9" s="171"/>
      <c r="L9" s="170"/>
      <c r="M9" s="24"/>
      <c r="N9" s="73"/>
      <c r="O9" s="24"/>
      <c r="P9" s="59"/>
      <c r="Q9" s="24"/>
      <c r="R9" s="24"/>
      <c r="S9" s="24"/>
      <c r="T9" s="59"/>
      <c r="U9" s="59"/>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row>
    <row r="10" spans="1:105" s="29" customFormat="1" ht="15" customHeight="1">
      <c r="A10" s="28">
        <v>1</v>
      </c>
      <c r="B10" s="39">
        <v>2</v>
      </c>
      <c r="C10" s="39">
        <v>3</v>
      </c>
      <c r="D10" s="39">
        <v>4</v>
      </c>
      <c r="E10" s="39">
        <v>5</v>
      </c>
      <c r="F10" s="43">
        <v>6</v>
      </c>
      <c r="G10" s="39">
        <v>7</v>
      </c>
      <c r="H10" s="39">
        <v>8</v>
      </c>
      <c r="I10" s="39">
        <v>9</v>
      </c>
      <c r="J10" s="39">
        <v>10</v>
      </c>
      <c r="K10" s="39">
        <v>11</v>
      </c>
      <c r="L10" s="56">
        <v>12</v>
      </c>
      <c r="M10" s="33"/>
      <c r="N10" s="33"/>
      <c r="O10" s="33"/>
      <c r="P10" s="61"/>
      <c r="Q10" s="33"/>
      <c r="R10" s="33"/>
      <c r="S10" s="33"/>
      <c r="T10" s="61"/>
      <c r="U10" s="61"/>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row>
    <row r="11" spans="1:105" s="27" customFormat="1" ht="21.75" customHeight="1">
      <c r="A11" s="54">
        <f>A12+A150+A346+A840+A1147+A1313+A1495+A1552+A1622+A1657</f>
        <v>1851</v>
      </c>
      <c r="B11" s="175" t="s">
        <v>570</v>
      </c>
      <c r="C11" s="175"/>
      <c r="D11" s="175"/>
      <c r="E11" s="175"/>
      <c r="F11" s="175"/>
      <c r="G11" s="175"/>
      <c r="H11" s="54">
        <f>H12+H150+H346+H840+H1147+H1313+H1495+H1552+H1622+H1657</f>
        <v>1581</v>
      </c>
      <c r="I11" s="54">
        <f>I12+I150+I346+I840+I1147+I1313+I1495+I1552+I1622+I1657</f>
        <v>1</v>
      </c>
      <c r="J11" s="54">
        <f>J12+J150+J346+J840+J1147+J1313+J1495+J1552+J1622+J1657</f>
        <v>269</v>
      </c>
      <c r="K11" s="54">
        <f>K12+K150+K346+K840+K1147+K1313+K1495+K1552+K1622+K1657</f>
        <v>0</v>
      </c>
      <c r="L11" s="54">
        <f>L12+L150+L346+L840+L1147+L1313+L1495+L1552+L1622+L1657</f>
        <v>0</v>
      </c>
      <c r="M11" s="24"/>
      <c r="N11" s="24"/>
      <c r="O11" s="24"/>
      <c r="P11" s="59"/>
      <c r="Q11" s="24"/>
      <c r="R11" s="24"/>
      <c r="S11" s="24"/>
      <c r="T11" s="59"/>
      <c r="U11" s="59"/>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row>
    <row r="12" spans="1:105" s="32" customFormat="1" ht="19.5" customHeight="1">
      <c r="A12" s="58">
        <f>COUNTA(A13:A149)</f>
        <v>137</v>
      </c>
      <c r="B12" s="172" t="s">
        <v>587</v>
      </c>
      <c r="C12" s="172"/>
      <c r="D12" s="44"/>
      <c r="E12" s="45"/>
      <c r="F12" s="46"/>
      <c r="G12" s="45"/>
      <c r="H12" s="47">
        <f>COUNTIF(H13:H149,"x")</f>
        <v>100</v>
      </c>
      <c r="I12" s="47">
        <f>COUNTIF(I13:I149,"x")</f>
        <v>0</v>
      </c>
      <c r="J12" s="47">
        <f>COUNTIF(J13:J149,"x")</f>
        <v>37</v>
      </c>
      <c r="K12" s="48"/>
      <c r="L12" s="50"/>
      <c r="M12" s="31"/>
      <c r="N12" s="31"/>
      <c r="O12" s="31"/>
      <c r="P12" s="62"/>
      <c r="Q12" s="31"/>
      <c r="R12" s="31"/>
      <c r="S12" s="31"/>
      <c r="T12" s="62"/>
      <c r="U12" s="62"/>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row>
    <row r="13" spans="1:105" s="100" customFormat="1" ht="43.5" customHeight="1">
      <c r="A13" s="66">
        <v>1</v>
      </c>
      <c r="B13" s="22"/>
      <c r="C13" s="17" t="s">
        <v>3845</v>
      </c>
      <c r="D13" s="17" t="s">
        <v>3846</v>
      </c>
      <c r="E13" s="16" t="s">
        <v>3847</v>
      </c>
      <c r="F13" s="49" t="s">
        <v>3848</v>
      </c>
      <c r="G13" s="66" t="s">
        <v>3849</v>
      </c>
      <c r="H13" s="53" t="s">
        <v>541</v>
      </c>
      <c r="I13" s="53" t="s">
        <v>541</v>
      </c>
      <c r="J13" s="53" t="s">
        <v>540</v>
      </c>
      <c r="K13" s="52">
        <v>43360</v>
      </c>
      <c r="L13" s="57" t="s">
        <v>9561</v>
      </c>
      <c r="M13" s="99">
        <f aca="true" t="shared" si="0" ref="M13:M21">COUNTIF(H13:J13,"x")</f>
        <v>1</v>
      </c>
      <c r="N13" s="64"/>
      <c r="O13" s="64"/>
      <c r="P13" s="59"/>
      <c r="Q13" s="64"/>
      <c r="R13" s="64"/>
      <c r="S13" s="64"/>
      <c r="T13" s="59"/>
      <c r="U13" s="59"/>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row>
    <row r="14" spans="1:105" s="100" customFormat="1" ht="43.5" customHeight="1">
      <c r="A14" s="66">
        <v>2</v>
      </c>
      <c r="B14" s="22"/>
      <c r="C14" s="17" t="s">
        <v>2486</v>
      </c>
      <c r="D14" s="16" t="s">
        <v>3850</v>
      </c>
      <c r="E14" s="16" t="s">
        <v>3851</v>
      </c>
      <c r="F14" s="49" t="s">
        <v>3852</v>
      </c>
      <c r="G14" s="66" t="s">
        <v>3853</v>
      </c>
      <c r="H14" s="53" t="s">
        <v>540</v>
      </c>
      <c r="I14" s="53" t="s">
        <v>541</v>
      </c>
      <c r="J14" s="53" t="s">
        <v>541</v>
      </c>
      <c r="K14" s="51">
        <v>43208</v>
      </c>
      <c r="L14" s="57" t="s">
        <v>3854</v>
      </c>
      <c r="M14" s="99">
        <f t="shared" si="0"/>
        <v>1</v>
      </c>
      <c r="N14" s="64"/>
      <c r="O14" s="64"/>
      <c r="P14" s="59"/>
      <c r="Q14" s="64"/>
      <c r="R14" s="64"/>
      <c r="S14" s="64"/>
      <c r="T14" s="59"/>
      <c r="U14" s="59"/>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row>
    <row r="15" spans="1:105" s="100" customFormat="1" ht="43.5" customHeight="1">
      <c r="A15" s="66">
        <v>3</v>
      </c>
      <c r="B15" s="22"/>
      <c r="C15" s="17" t="s">
        <v>3855</v>
      </c>
      <c r="D15" s="17" t="s">
        <v>3856</v>
      </c>
      <c r="E15" s="16" t="s">
        <v>3857</v>
      </c>
      <c r="F15" s="49" t="s">
        <v>3858</v>
      </c>
      <c r="G15" s="66" t="s">
        <v>3859</v>
      </c>
      <c r="H15" s="53" t="s">
        <v>541</v>
      </c>
      <c r="I15" s="53" t="s">
        <v>541</v>
      </c>
      <c r="J15" s="53" t="s">
        <v>540</v>
      </c>
      <c r="K15" s="51">
        <v>0</v>
      </c>
      <c r="L15" s="57" t="s">
        <v>3860</v>
      </c>
      <c r="M15" s="99">
        <f t="shared" si="0"/>
        <v>1</v>
      </c>
      <c r="N15" s="64"/>
      <c r="O15" s="64"/>
      <c r="P15" s="59"/>
      <c r="Q15" s="64"/>
      <c r="R15" s="64"/>
      <c r="S15" s="64"/>
      <c r="T15" s="59"/>
      <c r="U15" s="59"/>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row>
    <row r="16" spans="1:105" s="100" customFormat="1" ht="43.5" customHeight="1">
      <c r="A16" s="66">
        <v>4</v>
      </c>
      <c r="B16" s="22"/>
      <c r="C16" s="17" t="s">
        <v>3861</v>
      </c>
      <c r="D16" s="17" t="s">
        <v>3862</v>
      </c>
      <c r="E16" s="16" t="s">
        <v>3863</v>
      </c>
      <c r="F16" s="49" t="s">
        <v>3864</v>
      </c>
      <c r="G16" s="66" t="s">
        <v>3865</v>
      </c>
      <c r="H16" s="53" t="s">
        <v>540</v>
      </c>
      <c r="I16" s="53" t="s">
        <v>541</v>
      </c>
      <c r="J16" s="53" t="s">
        <v>541</v>
      </c>
      <c r="K16" s="51">
        <v>0</v>
      </c>
      <c r="L16" s="57" t="s">
        <v>3866</v>
      </c>
      <c r="M16" s="99">
        <f t="shared" si="0"/>
        <v>1</v>
      </c>
      <c r="N16" s="64"/>
      <c r="O16" s="64"/>
      <c r="P16" s="59"/>
      <c r="Q16" s="64"/>
      <c r="R16" s="64"/>
      <c r="S16" s="64"/>
      <c r="T16" s="59"/>
      <c r="U16" s="59"/>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row>
    <row r="17" spans="1:105" s="100" customFormat="1" ht="43.5" customHeight="1">
      <c r="A17" s="66">
        <v>5</v>
      </c>
      <c r="B17" s="22"/>
      <c r="C17" s="17" t="s">
        <v>3867</v>
      </c>
      <c r="D17" s="17" t="s">
        <v>3868</v>
      </c>
      <c r="E17" s="16" t="s">
        <v>3869</v>
      </c>
      <c r="F17" s="49" t="s">
        <v>3870</v>
      </c>
      <c r="G17" s="66" t="s">
        <v>3871</v>
      </c>
      <c r="H17" s="53" t="s">
        <v>540</v>
      </c>
      <c r="I17" s="53" t="s">
        <v>541</v>
      </c>
      <c r="J17" s="53" t="s">
        <v>541</v>
      </c>
      <c r="K17" s="51">
        <v>0</v>
      </c>
      <c r="L17" s="57" t="s">
        <v>3872</v>
      </c>
      <c r="M17" s="99">
        <f t="shared" si="0"/>
        <v>1</v>
      </c>
      <c r="N17" s="64"/>
      <c r="O17" s="64"/>
      <c r="P17" s="59"/>
      <c r="Q17" s="64"/>
      <c r="R17" s="64"/>
      <c r="S17" s="64"/>
      <c r="T17" s="59"/>
      <c r="U17" s="59"/>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row>
    <row r="18" spans="1:105" s="100" customFormat="1" ht="43.5" customHeight="1">
      <c r="A18" s="66">
        <v>6</v>
      </c>
      <c r="B18" s="22"/>
      <c r="C18" s="17" t="s">
        <v>5102</v>
      </c>
      <c r="D18" s="17" t="s">
        <v>5103</v>
      </c>
      <c r="E18" s="16" t="s">
        <v>5104</v>
      </c>
      <c r="F18" s="49" t="s">
        <v>5105</v>
      </c>
      <c r="G18" s="66" t="s">
        <v>5106</v>
      </c>
      <c r="H18" s="53" t="s">
        <v>540</v>
      </c>
      <c r="I18" s="53" t="s">
        <v>541</v>
      </c>
      <c r="J18" s="53" t="s">
        <v>541</v>
      </c>
      <c r="K18" s="51">
        <v>43468</v>
      </c>
      <c r="L18" s="57" t="s">
        <v>5107</v>
      </c>
      <c r="M18" s="99">
        <f t="shared" si="0"/>
        <v>1</v>
      </c>
      <c r="N18" s="64"/>
      <c r="O18" s="64"/>
      <c r="P18" s="59"/>
      <c r="Q18" s="64"/>
      <c r="R18" s="64"/>
      <c r="S18" s="64"/>
      <c r="T18" s="59"/>
      <c r="U18" s="59"/>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row>
    <row r="19" spans="1:105" s="100" customFormat="1" ht="43.5" customHeight="1">
      <c r="A19" s="66">
        <v>7</v>
      </c>
      <c r="B19" s="22"/>
      <c r="C19" s="17" t="s">
        <v>3780</v>
      </c>
      <c r="D19" s="17" t="s">
        <v>5108</v>
      </c>
      <c r="E19" s="16" t="s">
        <v>5109</v>
      </c>
      <c r="F19" s="49" t="s">
        <v>3781</v>
      </c>
      <c r="G19" s="66" t="s">
        <v>3967</v>
      </c>
      <c r="H19" s="53" t="s">
        <v>541</v>
      </c>
      <c r="I19" s="53" t="s">
        <v>541</v>
      </c>
      <c r="J19" s="53" t="s">
        <v>540</v>
      </c>
      <c r="K19" s="51">
        <v>43308</v>
      </c>
      <c r="L19" s="57" t="s">
        <v>4006</v>
      </c>
      <c r="M19" s="99">
        <f t="shared" si="0"/>
        <v>1</v>
      </c>
      <c r="N19" s="64"/>
      <c r="O19" s="64"/>
      <c r="P19" s="59"/>
      <c r="Q19" s="64"/>
      <c r="R19" s="64"/>
      <c r="S19" s="64"/>
      <c r="T19" s="59"/>
      <c r="U19" s="59"/>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row>
    <row r="20" spans="1:105" s="100" customFormat="1" ht="43.5" customHeight="1">
      <c r="A20" s="66">
        <v>8</v>
      </c>
      <c r="B20" s="22"/>
      <c r="C20" s="17" t="s">
        <v>3782</v>
      </c>
      <c r="D20" s="17" t="s">
        <v>3783</v>
      </c>
      <c r="E20" s="16" t="s">
        <v>3784</v>
      </c>
      <c r="F20" s="49" t="s">
        <v>3785</v>
      </c>
      <c r="G20" s="66" t="s">
        <v>3968</v>
      </c>
      <c r="H20" s="53" t="s">
        <v>541</v>
      </c>
      <c r="I20" s="53" t="s">
        <v>541</v>
      </c>
      <c r="J20" s="53" t="s">
        <v>540</v>
      </c>
      <c r="K20" s="51">
        <v>43306</v>
      </c>
      <c r="L20" s="57" t="s">
        <v>4007</v>
      </c>
      <c r="M20" s="99">
        <f t="shared" si="0"/>
        <v>1</v>
      </c>
      <c r="N20" s="64"/>
      <c r="O20" s="64"/>
      <c r="P20" s="59"/>
      <c r="Q20" s="64"/>
      <c r="R20" s="64"/>
      <c r="S20" s="64"/>
      <c r="T20" s="59"/>
      <c r="U20" s="59"/>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row>
    <row r="21" spans="1:105" s="100" customFormat="1" ht="43.5" customHeight="1">
      <c r="A21" s="66">
        <v>9</v>
      </c>
      <c r="B21" s="22"/>
      <c r="C21" s="17" t="s">
        <v>3786</v>
      </c>
      <c r="D21" s="17" t="s">
        <v>3787</v>
      </c>
      <c r="E21" s="16" t="s">
        <v>3788</v>
      </c>
      <c r="F21" s="49" t="s">
        <v>3789</v>
      </c>
      <c r="G21" s="66" t="s">
        <v>3969</v>
      </c>
      <c r="H21" s="53" t="s">
        <v>541</v>
      </c>
      <c r="I21" s="53" t="s">
        <v>541</v>
      </c>
      <c r="J21" s="53" t="s">
        <v>540</v>
      </c>
      <c r="K21" s="51">
        <v>43299</v>
      </c>
      <c r="L21" s="57" t="s">
        <v>4009</v>
      </c>
      <c r="M21" s="99">
        <f t="shared" si="0"/>
        <v>1</v>
      </c>
      <c r="N21" s="64"/>
      <c r="O21" s="64"/>
      <c r="P21" s="59"/>
      <c r="Q21" s="64"/>
      <c r="R21" s="64"/>
      <c r="S21" s="64"/>
      <c r="T21" s="59"/>
      <c r="U21" s="59"/>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row>
    <row r="22" spans="1:105" s="100" customFormat="1" ht="43.5" customHeight="1">
      <c r="A22" s="66">
        <v>10</v>
      </c>
      <c r="B22" s="22"/>
      <c r="C22" s="17" t="s">
        <v>3790</v>
      </c>
      <c r="D22" s="17" t="s">
        <v>3791</v>
      </c>
      <c r="E22" s="16" t="s">
        <v>3792</v>
      </c>
      <c r="F22" s="49" t="s">
        <v>3793</v>
      </c>
      <c r="G22" s="16" t="s">
        <v>3970</v>
      </c>
      <c r="H22" s="53" t="s">
        <v>541</v>
      </c>
      <c r="I22" s="53" t="s">
        <v>541</v>
      </c>
      <c r="J22" s="53" t="s">
        <v>540</v>
      </c>
      <c r="K22" s="51">
        <v>43299</v>
      </c>
      <c r="L22" s="57" t="s">
        <v>4008</v>
      </c>
      <c r="M22" s="99">
        <f aca="true" t="shared" si="1" ref="M22:M36">COUNTIF(H22:J22,"x")</f>
        <v>1</v>
      </c>
      <c r="N22" s="64"/>
      <c r="O22" s="64"/>
      <c r="P22" s="59"/>
      <c r="Q22" s="64"/>
      <c r="R22" s="64"/>
      <c r="S22" s="64"/>
      <c r="T22" s="59"/>
      <c r="U22" s="59"/>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row>
    <row r="23" spans="1:105" s="100" customFormat="1" ht="43.5" customHeight="1">
      <c r="A23" s="66">
        <v>11</v>
      </c>
      <c r="B23" s="22"/>
      <c r="C23" s="17" t="s">
        <v>5110</v>
      </c>
      <c r="D23" s="17" t="s">
        <v>5111</v>
      </c>
      <c r="E23" s="16" t="s">
        <v>5112</v>
      </c>
      <c r="F23" s="49" t="s">
        <v>5113</v>
      </c>
      <c r="G23" s="16" t="s">
        <v>5114</v>
      </c>
      <c r="H23" s="53" t="s">
        <v>540</v>
      </c>
      <c r="I23" s="53"/>
      <c r="J23" s="53"/>
      <c r="K23" s="51">
        <v>43641</v>
      </c>
      <c r="L23" s="57" t="s">
        <v>5115</v>
      </c>
      <c r="M23" s="99">
        <f t="shared" si="1"/>
        <v>1</v>
      </c>
      <c r="N23" s="64"/>
      <c r="O23" s="64"/>
      <c r="P23" s="59"/>
      <c r="Q23" s="64"/>
      <c r="R23" s="64"/>
      <c r="S23" s="64"/>
      <c r="T23" s="59"/>
      <c r="U23" s="59"/>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row>
    <row r="24" spans="1:105" s="100" customFormat="1" ht="43.5" customHeight="1">
      <c r="A24" s="66">
        <v>12</v>
      </c>
      <c r="B24" s="22"/>
      <c r="C24" s="17" t="s">
        <v>2788</v>
      </c>
      <c r="D24" s="17" t="s">
        <v>932</v>
      </c>
      <c r="E24" s="16" t="s">
        <v>2803</v>
      </c>
      <c r="F24" s="49" t="s">
        <v>2789</v>
      </c>
      <c r="G24" s="16" t="s">
        <v>2802</v>
      </c>
      <c r="H24" s="53"/>
      <c r="I24" s="53"/>
      <c r="J24" s="53" t="s">
        <v>540</v>
      </c>
      <c r="K24" s="51">
        <v>43306</v>
      </c>
      <c r="L24" s="57" t="s">
        <v>2790</v>
      </c>
      <c r="M24" s="99">
        <f t="shared" si="1"/>
        <v>1</v>
      </c>
      <c r="N24" s="64"/>
      <c r="O24" s="64"/>
      <c r="P24" s="59"/>
      <c r="Q24" s="64"/>
      <c r="R24" s="64"/>
      <c r="S24" s="64"/>
      <c r="T24" s="59"/>
      <c r="U24" s="59"/>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row>
    <row r="25" spans="1:105" s="100" customFormat="1" ht="43.5" customHeight="1">
      <c r="A25" s="66">
        <v>13</v>
      </c>
      <c r="B25" s="22"/>
      <c r="C25" s="17" t="s">
        <v>2788</v>
      </c>
      <c r="D25" s="17" t="s">
        <v>932</v>
      </c>
      <c r="E25" s="16" t="s">
        <v>2803</v>
      </c>
      <c r="F25" s="49" t="s">
        <v>2804</v>
      </c>
      <c r="G25" s="16" t="s">
        <v>2805</v>
      </c>
      <c r="H25" s="53"/>
      <c r="I25" s="53"/>
      <c r="J25" s="53" t="s">
        <v>540</v>
      </c>
      <c r="K25" s="51">
        <v>43306</v>
      </c>
      <c r="L25" s="57" t="s">
        <v>2791</v>
      </c>
      <c r="M25" s="99">
        <f t="shared" si="1"/>
        <v>1</v>
      </c>
      <c r="N25" s="64"/>
      <c r="O25" s="64"/>
      <c r="P25" s="59"/>
      <c r="Q25" s="64"/>
      <c r="R25" s="64"/>
      <c r="S25" s="64"/>
      <c r="T25" s="59"/>
      <c r="U25" s="59"/>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row>
    <row r="26" spans="1:105" s="100" customFormat="1" ht="43.5" customHeight="1">
      <c r="A26" s="66">
        <v>14</v>
      </c>
      <c r="B26" s="22"/>
      <c r="C26" s="17" t="s">
        <v>931</v>
      </c>
      <c r="D26" s="17" t="s">
        <v>2781</v>
      </c>
      <c r="E26" s="16" t="s">
        <v>2782</v>
      </c>
      <c r="F26" s="49" t="s">
        <v>2783</v>
      </c>
      <c r="G26" s="16" t="s">
        <v>2784</v>
      </c>
      <c r="H26" s="53" t="s">
        <v>540</v>
      </c>
      <c r="I26" s="53"/>
      <c r="J26" s="53"/>
      <c r="K26" s="51">
        <v>43284</v>
      </c>
      <c r="L26" s="57" t="s">
        <v>2792</v>
      </c>
      <c r="M26" s="99">
        <f t="shared" si="1"/>
        <v>1</v>
      </c>
      <c r="N26" s="64"/>
      <c r="O26" s="64"/>
      <c r="P26" s="59"/>
      <c r="Q26" s="64"/>
      <c r="R26" s="64"/>
      <c r="S26" s="64"/>
      <c r="T26" s="59"/>
      <c r="U26" s="59"/>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row>
    <row r="27" spans="1:105" s="100" customFormat="1" ht="43.5" customHeight="1">
      <c r="A27" s="66">
        <v>15</v>
      </c>
      <c r="B27" s="22"/>
      <c r="C27" s="17" t="s">
        <v>931</v>
      </c>
      <c r="D27" s="17" t="s">
        <v>2781</v>
      </c>
      <c r="E27" s="16" t="s">
        <v>2785</v>
      </c>
      <c r="F27" s="49" t="s">
        <v>2786</v>
      </c>
      <c r="G27" s="16" t="s">
        <v>2787</v>
      </c>
      <c r="H27" s="53" t="s">
        <v>540</v>
      </c>
      <c r="I27" s="53"/>
      <c r="J27" s="53"/>
      <c r="K27" s="51">
        <v>43284</v>
      </c>
      <c r="L27" s="57" t="s">
        <v>2793</v>
      </c>
      <c r="M27" s="99">
        <f t="shared" si="1"/>
        <v>1</v>
      </c>
      <c r="N27" s="64"/>
      <c r="O27" s="64"/>
      <c r="P27" s="59"/>
      <c r="Q27" s="64"/>
      <c r="R27" s="64"/>
      <c r="S27" s="64"/>
      <c r="T27" s="59"/>
      <c r="U27" s="59"/>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row>
    <row r="28" spans="1:105" s="100" customFormat="1" ht="43.5" customHeight="1">
      <c r="A28" s="66">
        <v>16</v>
      </c>
      <c r="B28" s="22"/>
      <c r="C28" s="17" t="s">
        <v>5116</v>
      </c>
      <c r="D28" s="17" t="s">
        <v>5117</v>
      </c>
      <c r="E28" s="16" t="s">
        <v>5118</v>
      </c>
      <c r="F28" s="49" t="s">
        <v>5119</v>
      </c>
      <c r="G28" s="16" t="s">
        <v>5120</v>
      </c>
      <c r="H28" s="53"/>
      <c r="I28" s="53"/>
      <c r="J28" s="53" t="s">
        <v>540</v>
      </c>
      <c r="K28" s="51" t="s">
        <v>5121</v>
      </c>
      <c r="L28" s="57" t="s">
        <v>5122</v>
      </c>
      <c r="M28" s="99">
        <f t="shared" si="1"/>
        <v>1</v>
      </c>
      <c r="N28" s="64"/>
      <c r="O28" s="64"/>
      <c r="P28" s="59"/>
      <c r="Q28" s="64"/>
      <c r="R28" s="64"/>
      <c r="S28" s="64"/>
      <c r="T28" s="59"/>
      <c r="U28" s="59"/>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row>
    <row r="29" spans="1:105" s="100" customFormat="1" ht="43.5" customHeight="1">
      <c r="A29" s="66">
        <v>17</v>
      </c>
      <c r="B29" s="22"/>
      <c r="C29" s="17" t="s">
        <v>5123</v>
      </c>
      <c r="D29" s="17" t="s">
        <v>5124</v>
      </c>
      <c r="E29" s="16" t="s">
        <v>5125</v>
      </c>
      <c r="F29" s="49" t="s">
        <v>5126</v>
      </c>
      <c r="G29" s="16" t="s">
        <v>5127</v>
      </c>
      <c r="H29" s="53"/>
      <c r="I29" s="53"/>
      <c r="J29" s="53" t="s">
        <v>540</v>
      </c>
      <c r="K29" s="51" t="s">
        <v>5121</v>
      </c>
      <c r="L29" s="57" t="s">
        <v>5122</v>
      </c>
      <c r="M29" s="99">
        <f t="shared" si="1"/>
        <v>1</v>
      </c>
      <c r="N29" s="64"/>
      <c r="O29" s="64"/>
      <c r="P29" s="59"/>
      <c r="Q29" s="64"/>
      <c r="R29" s="64"/>
      <c r="S29" s="64"/>
      <c r="T29" s="59"/>
      <c r="U29" s="59"/>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row>
    <row r="30" spans="1:105" s="100" customFormat="1" ht="43.5" customHeight="1">
      <c r="A30" s="66">
        <v>18</v>
      </c>
      <c r="B30" s="22"/>
      <c r="C30" s="17" t="s">
        <v>931</v>
      </c>
      <c r="D30" s="17" t="s">
        <v>2781</v>
      </c>
      <c r="E30" s="16" t="s">
        <v>2797</v>
      </c>
      <c r="F30" s="49" t="s">
        <v>2794</v>
      </c>
      <c r="G30" s="16" t="s">
        <v>2795</v>
      </c>
      <c r="H30" s="53" t="s">
        <v>540</v>
      </c>
      <c r="I30" s="53"/>
      <c r="J30" s="53"/>
      <c r="K30" s="51">
        <v>43284</v>
      </c>
      <c r="L30" s="57" t="s">
        <v>2796</v>
      </c>
      <c r="M30" s="99">
        <f t="shared" si="1"/>
        <v>1</v>
      </c>
      <c r="N30" s="64"/>
      <c r="O30" s="64"/>
      <c r="P30" s="59"/>
      <c r="Q30" s="64"/>
      <c r="R30" s="64"/>
      <c r="S30" s="64"/>
      <c r="T30" s="59"/>
      <c r="U30" s="59"/>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row>
    <row r="31" spans="1:105" s="100" customFormat="1" ht="43.5" customHeight="1">
      <c r="A31" s="66">
        <v>19</v>
      </c>
      <c r="B31" s="22"/>
      <c r="C31" s="17" t="s">
        <v>931</v>
      </c>
      <c r="D31" s="17" t="s">
        <v>2781</v>
      </c>
      <c r="E31" s="16" t="s">
        <v>2798</v>
      </c>
      <c r="F31" s="49" t="s">
        <v>2799</v>
      </c>
      <c r="G31" s="16" t="s">
        <v>2800</v>
      </c>
      <c r="H31" s="53" t="s">
        <v>540</v>
      </c>
      <c r="I31" s="53"/>
      <c r="J31" s="53"/>
      <c r="K31" s="51">
        <v>43284</v>
      </c>
      <c r="L31" s="57" t="s">
        <v>2801</v>
      </c>
      <c r="M31" s="99">
        <f t="shared" si="1"/>
        <v>1</v>
      </c>
      <c r="N31" s="64"/>
      <c r="O31" s="64"/>
      <c r="P31" s="59"/>
      <c r="Q31" s="64"/>
      <c r="R31" s="64"/>
      <c r="S31" s="64"/>
      <c r="T31" s="59"/>
      <c r="U31" s="59"/>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row>
    <row r="32" spans="1:105" s="100" customFormat="1" ht="43.5" customHeight="1">
      <c r="A32" s="66">
        <v>20</v>
      </c>
      <c r="B32" s="22"/>
      <c r="C32" s="17" t="s">
        <v>3873</v>
      </c>
      <c r="D32" s="17" t="s">
        <v>541</v>
      </c>
      <c r="E32" s="16" t="s">
        <v>5128</v>
      </c>
      <c r="F32" s="49" t="s">
        <v>3874</v>
      </c>
      <c r="G32" s="16" t="s">
        <v>3875</v>
      </c>
      <c r="H32" s="53" t="s">
        <v>541</v>
      </c>
      <c r="I32" s="53" t="s">
        <v>541</v>
      </c>
      <c r="J32" s="53" t="s">
        <v>540</v>
      </c>
      <c r="K32" s="51">
        <v>43361</v>
      </c>
      <c r="L32" s="57" t="s">
        <v>3950</v>
      </c>
      <c r="M32" s="99">
        <f t="shared" si="1"/>
        <v>1</v>
      </c>
      <c r="N32" s="64"/>
      <c r="O32" s="64"/>
      <c r="P32" s="59"/>
      <c r="Q32" s="64"/>
      <c r="R32" s="64"/>
      <c r="S32" s="64"/>
      <c r="T32" s="59"/>
      <c r="U32" s="59"/>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row>
    <row r="33" spans="1:105" s="100" customFormat="1" ht="43.5" customHeight="1">
      <c r="A33" s="66">
        <v>21</v>
      </c>
      <c r="B33" s="22"/>
      <c r="C33" s="17" t="s">
        <v>3876</v>
      </c>
      <c r="D33" s="17" t="s">
        <v>3877</v>
      </c>
      <c r="E33" s="16" t="s">
        <v>5129</v>
      </c>
      <c r="F33" s="49" t="s">
        <v>3878</v>
      </c>
      <c r="G33" s="16" t="s">
        <v>3879</v>
      </c>
      <c r="H33" s="53" t="s">
        <v>540</v>
      </c>
      <c r="I33" s="53" t="s">
        <v>541</v>
      </c>
      <c r="J33" s="53" t="s">
        <v>541</v>
      </c>
      <c r="K33" s="51">
        <v>43279</v>
      </c>
      <c r="L33" s="57" t="s">
        <v>4010</v>
      </c>
      <c r="M33" s="99">
        <f t="shared" si="1"/>
        <v>1</v>
      </c>
      <c r="N33" s="64"/>
      <c r="O33" s="64"/>
      <c r="P33" s="59"/>
      <c r="Q33" s="64"/>
      <c r="R33" s="64"/>
      <c r="S33" s="64"/>
      <c r="T33" s="59"/>
      <c r="U33" s="59"/>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row>
    <row r="34" spans="1:105" s="100" customFormat="1" ht="43.5" customHeight="1">
      <c r="A34" s="66">
        <v>22</v>
      </c>
      <c r="B34" s="22"/>
      <c r="C34" s="18" t="s">
        <v>3880</v>
      </c>
      <c r="D34" s="18" t="s">
        <v>541</v>
      </c>
      <c r="E34" s="16" t="s">
        <v>5130</v>
      </c>
      <c r="F34" s="49" t="s">
        <v>3881</v>
      </c>
      <c r="G34" s="16" t="s">
        <v>3882</v>
      </c>
      <c r="H34" s="53" t="s">
        <v>540</v>
      </c>
      <c r="I34" s="53" t="s">
        <v>541</v>
      </c>
      <c r="J34" s="53" t="s">
        <v>541</v>
      </c>
      <c r="K34" s="51">
        <v>42942</v>
      </c>
      <c r="L34" s="57" t="s">
        <v>3952</v>
      </c>
      <c r="M34" s="99">
        <f t="shared" si="1"/>
        <v>1</v>
      </c>
      <c r="N34" s="64"/>
      <c r="O34" s="64"/>
      <c r="P34" s="59"/>
      <c r="Q34" s="64"/>
      <c r="R34" s="64"/>
      <c r="S34" s="64"/>
      <c r="T34" s="59"/>
      <c r="U34" s="59"/>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row>
    <row r="35" spans="1:105" s="100" customFormat="1" ht="43.5" customHeight="1">
      <c r="A35" s="66">
        <v>23</v>
      </c>
      <c r="B35" s="22"/>
      <c r="C35" s="18" t="s">
        <v>3883</v>
      </c>
      <c r="D35" s="18" t="s">
        <v>5131</v>
      </c>
      <c r="E35" s="16" t="s">
        <v>5132</v>
      </c>
      <c r="F35" s="49" t="s">
        <v>3884</v>
      </c>
      <c r="G35" s="16" t="s">
        <v>3885</v>
      </c>
      <c r="H35" s="53" t="s">
        <v>540</v>
      </c>
      <c r="I35" s="53" t="s">
        <v>541</v>
      </c>
      <c r="J35" s="53" t="s">
        <v>541</v>
      </c>
      <c r="K35" s="51">
        <v>43362</v>
      </c>
      <c r="L35" s="57" t="s">
        <v>3951</v>
      </c>
      <c r="M35" s="99">
        <f t="shared" si="1"/>
        <v>1</v>
      </c>
      <c r="N35" s="64"/>
      <c r="O35" s="64"/>
      <c r="P35" s="59"/>
      <c r="Q35" s="64"/>
      <c r="R35" s="64"/>
      <c r="S35" s="64"/>
      <c r="T35" s="59"/>
      <c r="U35" s="59"/>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row>
    <row r="36" spans="1:105" s="100" customFormat="1" ht="43.5" customHeight="1">
      <c r="A36" s="66">
        <v>24</v>
      </c>
      <c r="B36" s="22"/>
      <c r="C36" s="18" t="s">
        <v>5059</v>
      </c>
      <c r="D36" s="18" t="s">
        <v>5133</v>
      </c>
      <c r="E36" s="16" t="s">
        <v>5060</v>
      </c>
      <c r="F36" s="49" t="s">
        <v>5061</v>
      </c>
      <c r="G36" s="16" t="s">
        <v>5062</v>
      </c>
      <c r="H36" s="53" t="s">
        <v>540</v>
      </c>
      <c r="I36" s="53"/>
      <c r="J36" s="53"/>
      <c r="K36" s="51">
        <v>42996</v>
      </c>
      <c r="L36" s="57" t="s">
        <v>5063</v>
      </c>
      <c r="M36" s="99">
        <f t="shared" si="1"/>
        <v>1</v>
      </c>
      <c r="N36" s="64"/>
      <c r="O36" s="64"/>
      <c r="P36" s="59"/>
      <c r="Q36" s="64"/>
      <c r="R36" s="64"/>
      <c r="S36" s="64"/>
      <c r="T36" s="59"/>
      <c r="U36" s="59"/>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row>
    <row r="37" spans="1:105" s="100" customFormat="1" ht="43.5" customHeight="1">
      <c r="A37" s="66">
        <v>25</v>
      </c>
      <c r="B37" s="22"/>
      <c r="C37" s="18" t="s">
        <v>3794</v>
      </c>
      <c r="D37" s="18" t="s">
        <v>5134</v>
      </c>
      <c r="E37" s="16" t="s">
        <v>3795</v>
      </c>
      <c r="F37" s="49" t="s">
        <v>3796</v>
      </c>
      <c r="G37" s="66" t="s">
        <v>3962</v>
      </c>
      <c r="H37" s="53" t="s">
        <v>540</v>
      </c>
      <c r="I37" s="53"/>
      <c r="J37" s="53"/>
      <c r="K37" s="51">
        <v>43355</v>
      </c>
      <c r="L37" s="57" t="s">
        <v>3961</v>
      </c>
      <c r="M37" s="99">
        <f aca="true" t="shared" si="2" ref="M37:M43">COUNTIF(H37:J37,"x")</f>
        <v>1</v>
      </c>
      <c r="N37" s="64"/>
      <c r="O37" s="64"/>
      <c r="P37" s="59"/>
      <c r="Q37" s="64"/>
      <c r="R37" s="64"/>
      <c r="S37" s="64"/>
      <c r="T37" s="59"/>
      <c r="U37" s="59"/>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row>
    <row r="38" spans="1:105" s="100" customFormat="1" ht="43.5" customHeight="1">
      <c r="A38" s="66">
        <v>26</v>
      </c>
      <c r="B38" s="22"/>
      <c r="C38" s="18" t="s">
        <v>3797</v>
      </c>
      <c r="D38" s="18" t="s">
        <v>5135</v>
      </c>
      <c r="E38" s="16" t="s">
        <v>3798</v>
      </c>
      <c r="F38" s="49" t="s">
        <v>3799</v>
      </c>
      <c r="G38" s="66" t="s">
        <v>3963</v>
      </c>
      <c r="H38" s="53" t="s">
        <v>540</v>
      </c>
      <c r="I38" s="53"/>
      <c r="J38" s="53"/>
      <c r="K38" s="51">
        <v>43362</v>
      </c>
      <c r="L38" s="57" t="s">
        <v>7007</v>
      </c>
      <c r="M38" s="99">
        <f t="shared" si="2"/>
        <v>1</v>
      </c>
      <c r="N38" s="64"/>
      <c r="O38" s="64"/>
      <c r="P38" s="59"/>
      <c r="Q38" s="64"/>
      <c r="R38" s="64"/>
      <c r="S38" s="64"/>
      <c r="T38" s="59"/>
      <c r="U38" s="59"/>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row>
    <row r="39" spans="1:105" s="100" customFormat="1" ht="43.5" customHeight="1">
      <c r="A39" s="66">
        <v>27</v>
      </c>
      <c r="B39" s="22"/>
      <c r="C39" s="18" t="s">
        <v>3800</v>
      </c>
      <c r="D39" s="18" t="s">
        <v>541</v>
      </c>
      <c r="E39" s="16" t="s">
        <v>3798</v>
      </c>
      <c r="F39" s="49" t="s">
        <v>3801</v>
      </c>
      <c r="G39" s="66" t="s">
        <v>3964</v>
      </c>
      <c r="H39" s="53" t="s">
        <v>540</v>
      </c>
      <c r="I39" s="53"/>
      <c r="J39" s="53"/>
      <c r="K39" s="51">
        <v>43362</v>
      </c>
      <c r="L39" s="57" t="s">
        <v>3960</v>
      </c>
      <c r="M39" s="99">
        <f t="shared" si="2"/>
        <v>1</v>
      </c>
      <c r="N39" s="64"/>
      <c r="O39" s="64"/>
      <c r="P39" s="59"/>
      <c r="Q39" s="64"/>
      <c r="R39" s="64"/>
      <c r="S39" s="64"/>
      <c r="T39" s="59"/>
      <c r="U39" s="59"/>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row>
    <row r="40" spans="1:105" s="100" customFormat="1" ht="43.5" customHeight="1">
      <c r="A40" s="66">
        <v>28</v>
      </c>
      <c r="B40" s="22"/>
      <c r="C40" s="18" t="s">
        <v>5983</v>
      </c>
      <c r="D40" s="18" t="s">
        <v>541</v>
      </c>
      <c r="E40" s="16"/>
      <c r="F40" s="49" t="s">
        <v>5945</v>
      </c>
      <c r="G40" s="66" t="s">
        <v>6955</v>
      </c>
      <c r="H40" s="53" t="s">
        <v>540</v>
      </c>
      <c r="I40" s="53"/>
      <c r="J40" s="53"/>
      <c r="K40" s="51">
        <v>43728</v>
      </c>
      <c r="L40" s="57" t="s">
        <v>7063</v>
      </c>
      <c r="M40" s="99">
        <f t="shared" si="2"/>
        <v>1</v>
      </c>
      <c r="N40" s="64"/>
      <c r="O40" s="64"/>
      <c r="P40" s="59"/>
      <c r="Q40" s="64"/>
      <c r="R40" s="64"/>
      <c r="S40" s="64"/>
      <c r="T40" s="59"/>
      <c r="U40" s="59"/>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row>
    <row r="41" spans="1:105" s="100" customFormat="1" ht="43.5" customHeight="1">
      <c r="A41" s="66">
        <v>29</v>
      </c>
      <c r="B41" s="22"/>
      <c r="C41" s="18" t="s">
        <v>5056</v>
      </c>
      <c r="D41" s="18" t="s">
        <v>3886</v>
      </c>
      <c r="E41" s="16" t="s">
        <v>5136</v>
      </c>
      <c r="F41" s="49" t="s">
        <v>3887</v>
      </c>
      <c r="G41" s="66" t="s">
        <v>3965</v>
      </c>
      <c r="H41" s="53" t="s">
        <v>540</v>
      </c>
      <c r="I41" s="53" t="s">
        <v>541</v>
      </c>
      <c r="J41" s="53" t="s">
        <v>541</v>
      </c>
      <c r="K41" s="51">
        <v>43364</v>
      </c>
      <c r="L41" s="57" t="s">
        <v>5057</v>
      </c>
      <c r="M41" s="99">
        <f t="shared" si="2"/>
        <v>1</v>
      </c>
      <c r="N41" s="64"/>
      <c r="O41" s="64"/>
      <c r="P41" s="59"/>
      <c r="Q41" s="64"/>
      <c r="R41" s="64"/>
      <c r="S41" s="64"/>
      <c r="T41" s="59"/>
      <c r="U41" s="59"/>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row>
    <row r="42" spans="1:105" s="100" customFormat="1" ht="43.5" customHeight="1">
      <c r="A42" s="66">
        <v>30</v>
      </c>
      <c r="B42" s="22"/>
      <c r="C42" s="17" t="s">
        <v>5137</v>
      </c>
      <c r="D42" s="17"/>
      <c r="E42" s="16" t="s">
        <v>5138</v>
      </c>
      <c r="F42" s="49" t="s">
        <v>5139</v>
      </c>
      <c r="G42" s="66" t="s">
        <v>5140</v>
      </c>
      <c r="H42" s="53" t="s">
        <v>540</v>
      </c>
      <c r="I42" s="53" t="s">
        <v>541</v>
      </c>
      <c r="J42" s="53" t="s">
        <v>541</v>
      </c>
      <c r="K42" s="51">
        <v>0</v>
      </c>
      <c r="L42" s="57" t="s">
        <v>7062</v>
      </c>
      <c r="M42" s="99">
        <f t="shared" si="2"/>
        <v>1</v>
      </c>
      <c r="N42" s="64"/>
      <c r="O42" s="64"/>
      <c r="P42" s="59"/>
      <c r="Q42" s="64"/>
      <c r="R42" s="64"/>
      <c r="S42" s="64"/>
      <c r="T42" s="59"/>
      <c r="U42" s="59"/>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row>
    <row r="43" spans="1:105" s="100" customFormat="1" ht="43.5" customHeight="1">
      <c r="A43" s="66">
        <v>31</v>
      </c>
      <c r="B43" s="22"/>
      <c r="C43" s="17" t="s">
        <v>5055</v>
      </c>
      <c r="D43" s="17" t="s">
        <v>5141</v>
      </c>
      <c r="E43" s="16" t="s">
        <v>5142</v>
      </c>
      <c r="F43" s="49" t="s">
        <v>5053</v>
      </c>
      <c r="G43" s="66" t="s">
        <v>3966</v>
      </c>
      <c r="H43" s="53" t="s">
        <v>540</v>
      </c>
      <c r="I43" s="53"/>
      <c r="J43" s="53"/>
      <c r="K43" s="51">
        <v>43641</v>
      </c>
      <c r="L43" s="57" t="s">
        <v>5054</v>
      </c>
      <c r="M43" s="99">
        <f t="shared" si="2"/>
        <v>1</v>
      </c>
      <c r="N43" s="64"/>
      <c r="O43" s="64"/>
      <c r="P43" s="59"/>
      <c r="Q43" s="64"/>
      <c r="R43" s="64"/>
      <c r="S43" s="64"/>
      <c r="T43" s="59"/>
      <c r="U43" s="59"/>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row>
    <row r="44" spans="1:105" s="100" customFormat="1" ht="43.5" customHeight="1">
      <c r="A44" s="66">
        <v>32</v>
      </c>
      <c r="B44" s="22"/>
      <c r="C44" s="17" t="s">
        <v>3804</v>
      </c>
      <c r="D44" s="17" t="s">
        <v>3805</v>
      </c>
      <c r="E44" s="16" t="s">
        <v>3806</v>
      </c>
      <c r="F44" s="49" t="s">
        <v>3807</v>
      </c>
      <c r="G44" s="16" t="s">
        <v>3941</v>
      </c>
      <c r="H44" s="53" t="s">
        <v>540</v>
      </c>
      <c r="I44" s="53" t="s">
        <v>541</v>
      </c>
      <c r="J44" s="53" t="s">
        <v>541</v>
      </c>
      <c r="K44" s="51">
        <v>43363</v>
      </c>
      <c r="L44" s="57" t="s">
        <v>3942</v>
      </c>
      <c r="M44" s="99">
        <f aca="true" t="shared" si="3" ref="M44:M93">COUNTIF(H44:J44,"x")</f>
        <v>1</v>
      </c>
      <c r="N44" s="64"/>
      <c r="O44" s="64"/>
      <c r="P44" s="59"/>
      <c r="Q44" s="64"/>
      <c r="R44" s="64"/>
      <c r="S44" s="64"/>
      <c r="T44" s="59"/>
      <c r="U44" s="59"/>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row>
    <row r="45" spans="1:105" s="100" customFormat="1" ht="43.5" customHeight="1">
      <c r="A45" s="66">
        <v>33</v>
      </c>
      <c r="B45" s="22"/>
      <c r="C45" s="17" t="s">
        <v>3808</v>
      </c>
      <c r="D45" s="17" t="s">
        <v>5143</v>
      </c>
      <c r="E45" s="16" t="s">
        <v>3809</v>
      </c>
      <c r="F45" s="49" t="s">
        <v>3810</v>
      </c>
      <c r="G45" s="16" t="s">
        <v>3844</v>
      </c>
      <c r="H45" s="53" t="s">
        <v>540</v>
      </c>
      <c r="I45" s="53" t="s">
        <v>541</v>
      </c>
      <c r="J45" s="53" t="s">
        <v>541</v>
      </c>
      <c r="K45" s="51">
        <v>43250</v>
      </c>
      <c r="L45" s="57" t="s">
        <v>3843</v>
      </c>
      <c r="M45" s="99">
        <f t="shared" si="3"/>
        <v>1</v>
      </c>
      <c r="N45" s="64"/>
      <c r="O45" s="64"/>
      <c r="P45" s="59"/>
      <c r="Q45" s="64"/>
      <c r="R45" s="64"/>
      <c r="S45" s="64"/>
      <c r="T45" s="59"/>
      <c r="U45" s="59"/>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row>
    <row r="46" spans="1:105" s="100" customFormat="1" ht="43.5" customHeight="1">
      <c r="A46" s="66">
        <v>34</v>
      </c>
      <c r="B46" s="22"/>
      <c r="C46" s="17" t="s">
        <v>3811</v>
      </c>
      <c r="D46" s="17" t="s">
        <v>5144</v>
      </c>
      <c r="E46" s="16" t="s">
        <v>3812</v>
      </c>
      <c r="F46" s="49" t="s">
        <v>3813</v>
      </c>
      <c r="G46" s="16" t="s">
        <v>3932</v>
      </c>
      <c r="H46" s="53" t="s">
        <v>541</v>
      </c>
      <c r="I46" s="53" t="s">
        <v>541</v>
      </c>
      <c r="J46" s="53" t="s">
        <v>540</v>
      </c>
      <c r="K46" s="51">
        <v>43354</v>
      </c>
      <c r="L46" s="57" t="s">
        <v>3933</v>
      </c>
      <c r="M46" s="99">
        <f t="shared" si="3"/>
        <v>1</v>
      </c>
      <c r="N46" s="64"/>
      <c r="O46" s="64"/>
      <c r="P46" s="59"/>
      <c r="Q46" s="64"/>
      <c r="R46" s="64"/>
      <c r="S46" s="64"/>
      <c r="T46" s="59"/>
      <c r="U46" s="59"/>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row>
    <row r="47" spans="1:105" s="100" customFormat="1" ht="43.5" customHeight="1">
      <c r="A47" s="66">
        <v>35</v>
      </c>
      <c r="B47" s="22"/>
      <c r="C47" s="17" t="s">
        <v>3814</v>
      </c>
      <c r="D47" s="17" t="s">
        <v>5145</v>
      </c>
      <c r="E47" s="16" t="s">
        <v>3815</v>
      </c>
      <c r="F47" s="49" t="s">
        <v>3816</v>
      </c>
      <c r="G47" s="16" t="s">
        <v>3842</v>
      </c>
      <c r="H47" s="53" t="s">
        <v>541</v>
      </c>
      <c r="I47" s="53" t="s">
        <v>541</v>
      </c>
      <c r="J47" s="53" t="s">
        <v>540</v>
      </c>
      <c r="K47" s="51">
        <v>43319</v>
      </c>
      <c r="L47" s="57" t="s">
        <v>3841</v>
      </c>
      <c r="M47" s="99">
        <f t="shared" si="3"/>
        <v>1</v>
      </c>
      <c r="N47" s="64"/>
      <c r="O47" s="64"/>
      <c r="P47" s="59"/>
      <c r="Q47" s="64"/>
      <c r="R47" s="64"/>
      <c r="S47" s="64"/>
      <c r="T47" s="59"/>
      <c r="U47" s="59"/>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row>
    <row r="48" spans="1:105" s="100" customFormat="1" ht="43.5" customHeight="1">
      <c r="A48" s="66">
        <v>36</v>
      </c>
      <c r="B48" s="22"/>
      <c r="C48" s="17" t="s">
        <v>3817</v>
      </c>
      <c r="D48" s="17" t="s">
        <v>5146</v>
      </c>
      <c r="E48" s="16" t="s">
        <v>3818</v>
      </c>
      <c r="F48" s="49" t="s">
        <v>3819</v>
      </c>
      <c r="G48" s="16" t="s">
        <v>3936</v>
      </c>
      <c r="H48" s="53" t="s">
        <v>540</v>
      </c>
      <c r="I48" s="53" t="s">
        <v>541</v>
      </c>
      <c r="J48" s="53" t="s">
        <v>541</v>
      </c>
      <c r="K48" s="51">
        <v>43328</v>
      </c>
      <c r="L48" s="57" t="s">
        <v>3937</v>
      </c>
      <c r="M48" s="99">
        <f t="shared" si="3"/>
        <v>1</v>
      </c>
      <c r="N48" s="64"/>
      <c r="O48" s="64"/>
      <c r="P48" s="59"/>
      <c r="Q48" s="64"/>
      <c r="R48" s="64"/>
      <c r="S48" s="64"/>
      <c r="T48" s="59"/>
      <c r="U48" s="59"/>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row>
    <row r="49" spans="1:105" s="100" customFormat="1" ht="43.5" customHeight="1">
      <c r="A49" s="66">
        <v>37</v>
      </c>
      <c r="B49" s="22"/>
      <c r="C49" s="17" t="s">
        <v>3820</v>
      </c>
      <c r="D49" s="17" t="s">
        <v>5147</v>
      </c>
      <c r="E49" s="16" t="s">
        <v>3821</v>
      </c>
      <c r="F49" s="49" t="s">
        <v>3822</v>
      </c>
      <c r="G49" s="16" t="s">
        <v>3823</v>
      </c>
      <c r="H49" s="53" t="s">
        <v>540</v>
      </c>
      <c r="I49" s="53" t="s">
        <v>541</v>
      </c>
      <c r="J49" s="53" t="s">
        <v>541</v>
      </c>
      <c r="K49" s="51">
        <v>43333</v>
      </c>
      <c r="L49" s="57" t="s">
        <v>3824</v>
      </c>
      <c r="M49" s="99">
        <f t="shared" si="3"/>
        <v>1</v>
      </c>
      <c r="N49" s="64"/>
      <c r="O49" s="64"/>
      <c r="P49" s="59"/>
      <c r="Q49" s="64"/>
      <c r="R49" s="64"/>
      <c r="S49" s="64"/>
      <c r="T49" s="59"/>
      <c r="U49" s="59"/>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row>
    <row r="50" spans="1:105" s="100" customFormat="1" ht="43.5" customHeight="1">
      <c r="A50" s="66">
        <v>38</v>
      </c>
      <c r="B50" s="22"/>
      <c r="C50" s="17" t="s">
        <v>3825</v>
      </c>
      <c r="D50" s="17" t="s">
        <v>5148</v>
      </c>
      <c r="E50" s="16" t="s">
        <v>3826</v>
      </c>
      <c r="F50" s="49" t="s">
        <v>3827</v>
      </c>
      <c r="G50" s="16" t="s">
        <v>3930</v>
      </c>
      <c r="H50" s="53" t="s">
        <v>540</v>
      </c>
      <c r="I50" s="53" t="s">
        <v>541</v>
      </c>
      <c r="J50" s="53" t="s">
        <v>541</v>
      </c>
      <c r="K50" s="51">
        <v>43360</v>
      </c>
      <c r="L50" s="57" t="s">
        <v>3931</v>
      </c>
      <c r="M50" s="99">
        <f t="shared" si="3"/>
        <v>1</v>
      </c>
      <c r="N50" s="64"/>
      <c r="O50" s="64"/>
      <c r="P50" s="59"/>
      <c r="Q50" s="64"/>
      <c r="R50" s="64"/>
      <c r="S50" s="64"/>
      <c r="T50" s="59"/>
      <c r="U50" s="59"/>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row>
    <row r="51" spans="1:105" s="100" customFormat="1" ht="43.5" customHeight="1">
      <c r="A51" s="66">
        <v>39</v>
      </c>
      <c r="B51" s="22"/>
      <c r="C51" s="17" t="s">
        <v>3828</v>
      </c>
      <c r="D51" s="17" t="s">
        <v>5149</v>
      </c>
      <c r="E51" s="16" t="s">
        <v>3829</v>
      </c>
      <c r="F51" s="49" t="s">
        <v>3830</v>
      </c>
      <c r="G51" s="16" t="s">
        <v>3939</v>
      </c>
      <c r="H51" s="53" t="s">
        <v>540</v>
      </c>
      <c r="I51" s="53" t="s">
        <v>541</v>
      </c>
      <c r="J51" s="53" t="s">
        <v>541</v>
      </c>
      <c r="K51" s="51">
        <v>43363</v>
      </c>
      <c r="L51" s="57" t="s">
        <v>3940</v>
      </c>
      <c r="M51" s="99">
        <f t="shared" si="3"/>
        <v>1</v>
      </c>
      <c r="N51" s="64"/>
      <c r="O51" s="64"/>
      <c r="P51" s="59"/>
      <c r="Q51" s="64"/>
      <c r="R51" s="64"/>
      <c r="S51" s="64"/>
      <c r="T51" s="59"/>
      <c r="U51" s="59"/>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row>
    <row r="52" spans="1:105" s="100" customFormat="1" ht="43.5" customHeight="1">
      <c r="A52" s="66">
        <v>40</v>
      </c>
      <c r="B52" s="22"/>
      <c r="C52" s="17" t="s">
        <v>3831</v>
      </c>
      <c r="D52" s="17" t="s">
        <v>5150</v>
      </c>
      <c r="E52" s="16" t="s">
        <v>3832</v>
      </c>
      <c r="F52" s="49" t="s">
        <v>3833</v>
      </c>
      <c r="G52" s="16" t="s">
        <v>3840</v>
      </c>
      <c r="H52" s="53" t="s">
        <v>541</v>
      </c>
      <c r="I52" s="53" t="s">
        <v>541</v>
      </c>
      <c r="J52" s="53" t="s">
        <v>540</v>
      </c>
      <c r="K52" s="51">
        <v>43356</v>
      </c>
      <c r="L52" s="57" t="s">
        <v>3839</v>
      </c>
      <c r="M52" s="99">
        <f t="shared" si="3"/>
        <v>1</v>
      </c>
      <c r="N52" s="64"/>
      <c r="O52" s="64"/>
      <c r="P52" s="59"/>
      <c r="Q52" s="64"/>
      <c r="R52" s="64"/>
      <c r="S52" s="64"/>
      <c r="T52" s="59"/>
      <c r="U52" s="59"/>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row>
    <row r="53" spans="1:105" s="100" customFormat="1" ht="43.5" customHeight="1">
      <c r="A53" s="66">
        <v>41</v>
      </c>
      <c r="B53" s="22"/>
      <c r="C53" s="17" t="s">
        <v>3834</v>
      </c>
      <c r="D53" s="17" t="s">
        <v>5151</v>
      </c>
      <c r="E53" s="16" t="s">
        <v>3835</v>
      </c>
      <c r="F53" s="49" t="s">
        <v>3836</v>
      </c>
      <c r="G53" s="16" t="s">
        <v>3934</v>
      </c>
      <c r="H53" s="53" t="s">
        <v>540</v>
      </c>
      <c r="I53" s="53" t="s">
        <v>541</v>
      </c>
      <c r="J53" s="53" t="s">
        <v>541</v>
      </c>
      <c r="K53" s="51">
        <v>43360</v>
      </c>
      <c r="L53" s="57" t="s">
        <v>3935</v>
      </c>
      <c r="M53" s="99">
        <f t="shared" si="3"/>
        <v>1</v>
      </c>
      <c r="N53" s="64"/>
      <c r="O53" s="64"/>
      <c r="P53" s="59"/>
      <c r="Q53" s="64"/>
      <c r="R53" s="64"/>
      <c r="S53" s="64"/>
      <c r="T53" s="59"/>
      <c r="U53" s="59"/>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row>
    <row r="54" spans="1:105" s="100" customFormat="1" ht="43.5" customHeight="1">
      <c r="A54" s="66">
        <v>42</v>
      </c>
      <c r="B54" s="22"/>
      <c r="C54" s="17" t="s">
        <v>602</v>
      </c>
      <c r="D54" s="17" t="s">
        <v>5152</v>
      </c>
      <c r="E54" s="16" t="s">
        <v>3837</v>
      </c>
      <c r="F54" s="49" t="s">
        <v>3838</v>
      </c>
      <c r="G54" s="16" t="s">
        <v>3934</v>
      </c>
      <c r="H54" s="53" t="s">
        <v>540</v>
      </c>
      <c r="I54" s="53" t="s">
        <v>541</v>
      </c>
      <c r="J54" s="53" t="s">
        <v>541</v>
      </c>
      <c r="K54" s="51">
        <v>43360</v>
      </c>
      <c r="L54" s="57" t="s">
        <v>3938</v>
      </c>
      <c r="M54" s="99">
        <f t="shared" si="3"/>
        <v>1</v>
      </c>
      <c r="N54" s="64"/>
      <c r="O54" s="64"/>
      <c r="P54" s="59"/>
      <c r="Q54" s="64"/>
      <c r="R54" s="64"/>
      <c r="S54" s="64"/>
      <c r="T54" s="59"/>
      <c r="U54" s="59"/>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row>
    <row r="55" spans="1:105" s="100" customFormat="1" ht="43.5" customHeight="1">
      <c r="A55" s="66">
        <v>43</v>
      </c>
      <c r="B55" s="22"/>
      <c r="C55" s="17" t="s">
        <v>4330</v>
      </c>
      <c r="D55" s="17" t="s">
        <v>4331</v>
      </c>
      <c r="E55" s="16" t="s">
        <v>5153</v>
      </c>
      <c r="F55" s="49" t="s">
        <v>4332</v>
      </c>
      <c r="G55" s="16" t="s">
        <v>4333</v>
      </c>
      <c r="H55" s="53"/>
      <c r="I55" s="53"/>
      <c r="J55" s="53" t="s">
        <v>540</v>
      </c>
      <c r="K55" s="51">
        <v>43115</v>
      </c>
      <c r="L55" s="57" t="s">
        <v>4334</v>
      </c>
      <c r="M55" s="99">
        <f t="shared" si="3"/>
        <v>1</v>
      </c>
      <c r="N55" s="64"/>
      <c r="O55" s="64"/>
      <c r="P55" s="59"/>
      <c r="Q55" s="64"/>
      <c r="R55" s="64"/>
      <c r="S55" s="64"/>
      <c r="T55" s="59"/>
      <c r="U55" s="59"/>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row>
    <row r="56" spans="1:105" s="100" customFormat="1" ht="43.5" customHeight="1">
      <c r="A56" s="66">
        <v>44</v>
      </c>
      <c r="B56" s="22"/>
      <c r="C56" s="17" t="s">
        <v>5012</v>
      </c>
      <c r="D56" s="17" t="s">
        <v>5154</v>
      </c>
      <c r="E56" s="16" t="s">
        <v>5155</v>
      </c>
      <c r="F56" s="49" t="s">
        <v>5013</v>
      </c>
      <c r="G56" s="16" t="s">
        <v>5018</v>
      </c>
      <c r="H56" s="53"/>
      <c r="I56" s="53"/>
      <c r="J56" s="53" t="s">
        <v>540</v>
      </c>
      <c r="K56" s="51">
        <v>43608</v>
      </c>
      <c r="L56" s="57" t="s">
        <v>5014</v>
      </c>
      <c r="M56" s="99">
        <f t="shared" si="3"/>
        <v>1</v>
      </c>
      <c r="N56" s="64"/>
      <c r="O56" s="64"/>
      <c r="P56" s="59"/>
      <c r="Q56" s="64"/>
      <c r="R56" s="64"/>
      <c r="S56" s="64"/>
      <c r="T56" s="59"/>
      <c r="U56" s="59"/>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row>
    <row r="57" spans="1:105" s="100" customFormat="1" ht="43.5" customHeight="1">
      <c r="A57" s="66">
        <v>45</v>
      </c>
      <c r="B57" s="22"/>
      <c r="C57" s="17" t="s">
        <v>5015</v>
      </c>
      <c r="D57" s="17" t="s">
        <v>5156</v>
      </c>
      <c r="E57" s="16" t="s">
        <v>5157</v>
      </c>
      <c r="F57" s="49" t="s">
        <v>5016</v>
      </c>
      <c r="G57" s="16" t="s">
        <v>5017</v>
      </c>
      <c r="H57" s="53"/>
      <c r="I57" s="53"/>
      <c r="J57" s="53" t="s">
        <v>540</v>
      </c>
      <c r="K57" s="51">
        <v>43608</v>
      </c>
      <c r="L57" s="57" t="s">
        <v>5019</v>
      </c>
      <c r="M57" s="99">
        <f t="shared" si="3"/>
        <v>1</v>
      </c>
      <c r="N57" s="64"/>
      <c r="O57" s="64"/>
      <c r="P57" s="59"/>
      <c r="Q57" s="64"/>
      <c r="R57" s="64"/>
      <c r="S57" s="64"/>
      <c r="T57" s="59"/>
      <c r="U57" s="59"/>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row>
    <row r="58" spans="1:105" s="100" customFormat="1" ht="43.5" customHeight="1">
      <c r="A58" s="66">
        <v>46</v>
      </c>
      <c r="B58" s="22"/>
      <c r="C58" s="17" t="s">
        <v>5020</v>
      </c>
      <c r="D58" s="17" t="s">
        <v>5158</v>
      </c>
      <c r="E58" s="16" t="s">
        <v>5159</v>
      </c>
      <c r="F58" s="49" t="s">
        <v>5021</v>
      </c>
      <c r="G58" s="16" t="s">
        <v>5022</v>
      </c>
      <c r="H58" s="53"/>
      <c r="I58" s="53"/>
      <c r="J58" s="53" t="s">
        <v>540</v>
      </c>
      <c r="K58" s="51">
        <v>43609</v>
      </c>
      <c r="L58" s="57" t="s">
        <v>5023</v>
      </c>
      <c r="M58" s="99">
        <f t="shared" si="3"/>
        <v>1</v>
      </c>
      <c r="N58" s="64"/>
      <c r="O58" s="64"/>
      <c r="P58" s="59"/>
      <c r="Q58" s="64"/>
      <c r="R58" s="64"/>
      <c r="S58" s="64"/>
      <c r="T58" s="59"/>
      <c r="U58" s="59"/>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row>
    <row r="59" spans="1:105" s="100" customFormat="1" ht="43.5" customHeight="1">
      <c r="A59" s="66">
        <v>47</v>
      </c>
      <c r="B59" s="22"/>
      <c r="C59" s="17" t="s">
        <v>4341</v>
      </c>
      <c r="D59" s="17" t="s">
        <v>4342</v>
      </c>
      <c r="E59" s="16" t="s">
        <v>5160</v>
      </c>
      <c r="F59" s="49" t="s">
        <v>4343</v>
      </c>
      <c r="G59" s="16" t="s">
        <v>4344</v>
      </c>
      <c r="H59" s="53" t="s">
        <v>540</v>
      </c>
      <c r="I59" s="53"/>
      <c r="J59" s="53"/>
      <c r="K59" s="51">
        <v>43472</v>
      </c>
      <c r="L59" s="57" t="s">
        <v>4345</v>
      </c>
      <c r="M59" s="99">
        <f t="shared" si="3"/>
        <v>1</v>
      </c>
      <c r="N59" s="64"/>
      <c r="O59" s="64"/>
      <c r="P59" s="59"/>
      <c r="Q59" s="64"/>
      <c r="R59" s="64"/>
      <c r="S59" s="64"/>
      <c r="T59" s="59"/>
      <c r="U59" s="59"/>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row>
    <row r="60" spans="1:105" s="100" customFormat="1" ht="43.5" customHeight="1">
      <c r="A60" s="66">
        <v>48</v>
      </c>
      <c r="B60" s="22"/>
      <c r="C60" s="17" t="s">
        <v>4346</v>
      </c>
      <c r="D60" s="17" t="s">
        <v>4347</v>
      </c>
      <c r="E60" s="16" t="s">
        <v>5161</v>
      </c>
      <c r="F60" s="49" t="s">
        <v>4348</v>
      </c>
      <c r="G60" s="16" t="s">
        <v>4349</v>
      </c>
      <c r="H60" s="53" t="s">
        <v>540</v>
      </c>
      <c r="I60" s="53"/>
      <c r="J60" s="53"/>
      <c r="K60" s="51">
        <v>43360</v>
      </c>
      <c r="L60" s="57" t="s">
        <v>4350</v>
      </c>
      <c r="M60" s="99">
        <f t="shared" si="3"/>
        <v>1</v>
      </c>
      <c r="N60" s="64"/>
      <c r="O60" s="64"/>
      <c r="P60" s="59"/>
      <c r="Q60" s="64"/>
      <c r="R60" s="64"/>
      <c r="S60" s="64"/>
      <c r="T60" s="59"/>
      <c r="U60" s="59"/>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row>
    <row r="61" spans="1:105" s="100" customFormat="1" ht="43.5" customHeight="1">
      <c r="A61" s="66">
        <v>49</v>
      </c>
      <c r="B61" s="22"/>
      <c r="C61" s="17" t="s">
        <v>5042</v>
      </c>
      <c r="D61" s="17" t="s">
        <v>5043</v>
      </c>
      <c r="E61" s="16" t="s">
        <v>5162</v>
      </c>
      <c r="F61" s="49" t="s">
        <v>5044</v>
      </c>
      <c r="G61" s="16" t="s">
        <v>5046</v>
      </c>
      <c r="H61" s="53"/>
      <c r="I61" s="53"/>
      <c r="J61" s="53" t="s">
        <v>540</v>
      </c>
      <c r="K61" s="51">
        <v>43635</v>
      </c>
      <c r="L61" s="57" t="s">
        <v>5045</v>
      </c>
      <c r="M61" s="99">
        <f t="shared" si="3"/>
        <v>1</v>
      </c>
      <c r="N61" s="64"/>
      <c r="O61" s="64"/>
      <c r="P61" s="59"/>
      <c r="Q61" s="64"/>
      <c r="R61" s="64"/>
      <c r="S61" s="64"/>
      <c r="T61" s="59"/>
      <c r="U61" s="59"/>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row>
    <row r="62" spans="1:105" s="100" customFormat="1" ht="43.5" customHeight="1">
      <c r="A62" s="66">
        <v>50</v>
      </c>
      <c r="B62" s="22"/>
      <c r="C62" s="17" t="s">
        <v>5047</v>
      </c>
      <c r="D62" s="17" t="s">
        <v>5048</v>
      </c>
      <c r="E62" s="16" t="s">
        <v>5049</v>
      </c>
      <c r="F62" s="49" t="s">
        <v>5050</v>
      </c>
      <c r="G62" s="16" t="s">
        <v>5051</v>
      </c>
      <c r="H62" s="53" t="s">
        <v>540</v>
      </c>
      <c r="I62" s="53"/>
      <c r="J62" s="53"/>
      <c r="K62" s="51">
        <v>43724</v>
      </c>
      <c r="L62" s="57" t="s">
        <v>5052</v>
      </c>
      <c r="M62" s="99">
        <f t="shared" si="3"/>
        <v>1</v>
      </c>
      <c r="N62" s="64"/>
      <c r="O62" s="64"/>
      <c r="P62" s="59"/>
      <c r="Q62" s="64"/>
      <c r="R62" s="64"/>
      <c r="S62" s="64"/>
      <c r="T62" s="59"/>
      <c r="U62" s="59"/>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row>
    <row r="63" spans="1:105" s="100" customFormat="1" ht="43.5" customHeight="1">
      <c r="A63" s="66">
        <v>51</v>
      </c>
      <c r="B63" s="22"/>
      <c r="C63" s="17" t="s">
        <v>5163</v>
      </c>
      <c r="D63" s="17" t="s">
        <v>5164</v>
      </c>
      <c r="E63" s="16" t="s">
        <v>5165</v>
      </c>
      <c r="F63" s="49" t="s">
        <v>5166</v>
      </c>
      <c r="G63" s="16" t="s">
        <v>5167</v>
      </c>
      <c r="H63" s="53"/>
      <c r="I63" s="53"/>
      <c r="J63" s="53" t="s">
        <v>540</v>
      </c>
      <c r="K63" s="51">
        <v>43658</v>
      </c>
      <c r="L63" s="57" t="s">
        <v>5168</v>
      </c>
      <c r="M63" s="99">
        <f t="shared" si="3"/>
        <v>1</v>
      </c>
      <c r="N63" s="64"/>
      <c r="O63" s="64"/>
      <c r="P63" s="59"/>
      <c r="Q63" s="64"/>
      <c r="R63" s="64"/>
      <c r="S63" s="64"/>
      <c r="T63" s="59"/>
      <c r="U63" s="59"/>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row>
    <row r="64" spans="1:105" s="100" customFormat="1" ht="43.5" customHeight="1">
      <c r="A64" s="66">
        <v>52</v>
      </c>
      <c r="B64" s="22"/>
      <c r="C64" s="17" t="s">
        <v>3894</v>
      </c>
      <c r="D64" s="17" t="s">
        <v>3953</v>
      </c>
      <c r="E64" s="16" t="s">
        <v>3895</v>
      </c>
      <c r="F64" s="49" t="s">
        <v>3896</v>
      </c>
      <c r="G64" s="16" t="s">
        <v>3897</v>
      </c>
      <c r="H64" s="53" t="s">
        <v>541</v>
      </c>
      <c r="I64" s="53" t="s">
        <v>541</v>
      </c>
      <c r="J64" s="53" t="s">
        <v>540</v>
      </c>
      <c r="K64" s="51">
        <v>43131</v>
      </c>
      <c r="L64" s="57" t="s">
        <v>3954</v>
      </c>
      <c r="M64" s="99">
        <f t="shared" si="3"/>
        <v>1</v>
      </c>
      <c r="N64" s="64"/>
      <c r="O64" s="64"/>
      <c r="P64" s="59"/>
      <c r="Q64" s="64"/>
      <c r="R64" s="64"/>
      <c r="S64" s="64"/>
      <c r="T64" s="59"/>
      <c r="U64" s="59"/>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row>
    <row r="65" spans="1:105" s="100" customFormat="1" ht="43.5" customHeight="1">
      <c r="A65" s="66">
        <v>53</v>
      </c>
      <c r="B65" s="22"/>
      <c r="C65" s="17" t="s">
        <v>3955</v>
      </c>
      <c r="D65" s="17" t="s">
        <v>3956</v>
      </c>
      <c r="E65" s="16" t="s">
        <v>3898</v>
      </c>
      <c r="F65" s="49" t="s">
        <v>3899</v>
      </c>
      <c r="G65" s="16" t="s">
        <v>3900</v>
      </c>
      <c r="H65" s="53" t="s">
        <v>541</v>
      </c>
      <c r="I65" s="53" t="s">
        <v>541</v>
      </c>
      <c r="J65" s="53" t="s">
        <v>540</v>
      </c>
      <c r="K65" s="51">
        <v>42928</v>
      </c>
      <c r="L65" s="57" t="s">
        <v>3957</v>
      </c>
      <c r="M65" s="99">
        <f t="shared" si="3"/>
        <v>1</v>
      </c>
      <c r="N65" s="64"/>
      <c r="O65" s="64"/>
      <c r="P65" s="59"/>
      <c r="Q65" s="64"/>
      <c r="R65" s="64"/>
      <c r="S65" s="64"/>
      <c r="T65" s="59"/>
      <c r="U65" s="59"/>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row>
    <row r="66" spans="1:105" s="100" customFormat="1" ht="43.5" customHeight="1">
      <c r="A66" s="66">
        <v>54</v>
      </c>
      <c r="B66" s="22"/>
      <c r="C66" s="17" t="s">
        <v>4218</v>
      </c>
      <c r="D66" s="17" t="s">
        <v>4215</v>
      </c>
      <c r="E66" s="16" t="s">
        <v>4216</v>
      </c>
      <c r="F66" s="49" t="s">
        <v>4217</v>
      </c>
      <c r="G66" s="16" t="s">
        <v>852</v>
      </c>
      <c r="H66" s="53"/>
      <c r="I66" s="53"/>
      <c r="J66" s="53" t="s">
        <v>540</v>
      </c>
      <c r="K66" s="51">
        <v>43385</v>
      </c>
      <c r="L66" s="57" t="s">
        <v>4219</v>
      </c>
      <c r="M66" s="99">
        <f t="shared" si="3"/>
        <v>1</v>
      </c>
      <c r="N66" s="64"/>
      <c r="O66" s="64"/>
      <c r="P66" s="59"/>
      <c r="Q66" s="64"/>
      <c r="R66" s="64"/>
      <c r="S66" s="64"/>
      <c r="T66" s="59"/>
      <c r="U66" s="59"/>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row>
    <row r="67" spans="1:105" s="100" customFormat="1" ht="43.5" customHeight="1">
      <c r="A67" s="66">
        <v>55</v>
      </c>
      <c r="B67" s="22"/>
      <c r="C67" s="17" t="s">
        <v>3901</v>
      </c>
      <c r="D67" s="17" t="s">
        <v>5008</v>
      </c>
      <c r="E67" s="16" t="s">
        <v>5169</v>
      </c>
      <c r="F67" s="49" t="s">
        <v>3902</v>
      </c>
      <c r="G67" s="16" t="s">
        <v>3903</v>
      </c>
      <c r="H67" s="53" t="s">
        <v>540</v>
      </c>
      <c r="I67" s="53" t="s">
        <v>541</v>
      </c>
      <c r="J67" s="53" t="s">
        <v>541</v>
      </c>
      <c r="K67" s="51">
        <v>43360</v>
      </c>
      <c r="L67" s="57" t="s">
        <v>4000</v>
      </c>
      <c r="M67" s="99">
        <f t="shared" si="3"/>
        <v>1</v>
      </c>
      <c r="N67" s="64"/>
      <c r="O67" s="64"/>
      <c r="P67" s="59"/>
      <c r="Q67" s="64"/>
      <c r="R67" s="64"/>
      <c r="S67" s="64"/>
      <c r="T67" s="59"/>
      <c r="U67" s="59"/>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row>
    <row r="68" spans="1:105" s="100" customFormat="1" ht="43.5" customHeight="1">
      <c r="A68" s="66">
        <v>56</v>
      </c>
      <c r="B68" s="22"/>
      <c r="C68" s="17" t="s">
        <v>3904</v>
      </c>
      <c r="D68" s="17" t="s">
        <v>5009</v>
      </c>
      <c r="E68" s="16" t="s">
        <v>5170</v>
      </c>
      <c r="F68" s="49" t="s">
        <v>3905</v>
      </c>
      <c r="G68" s="16" t="s">
        <v>3906</v>
      </c>
      <c r="H68" s="53" t="s">
        <v>540</v>
      </c>
      <c r="I68" s="53" t="s">
        <v>541</v>
      </c>
      <c r="J68" s="53" t="s">
        <v>541</v>
      </c>
      <c r="K68" s="51">
        <v>43360</v>
      </c>
      <c r="L68" s="57" t="s">
        <v>3949</v>
      </c>
      <c r="M68" s="99">
        <f t="shared" si="3"/>
        <v>1</v>
      </c>
      <c r="N68" s="64"/>
      <c r="O68" s="64"/>
      <c r="P68" s="59"/>
      <c r="Q68" s="64"/>
      <c r="R68" s="64"/>
      <c r="S68" s="64"/>
      <c r="T68" s="59"/>
      <c r="U68" s="59"/>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row>
    <row r="69" spans="1:105" s="100" customFormat="1" ht="43.5" customHeight="1">
      <c r="A69" s="66">
        <v>57</v>
      </c>
      <c r="B69" s="22"/>
      <c r="C69" s="17" t="s">
        <v>2477</v>
      </c>
      <c r="D69" s="17" t="s">
        <v>5010</v>
      </c>
      <c r="E69" s="16" t="s">
        <v>5171</v>
      </c>
      <c r="F69" s="49" t="s">
        <v>3907</v>
      </c>
      <c r="G69" s="16" t="s">
        <v>3908</v>
      </c>
      <c r="H69" s="53" t="s">
        <v>540</v>
      </c>
      <c r="I69" s="53" t="s">
        <v>541</v>
      </c>
      <c r="J69" s="53" t="s">
        <v>541</v>
      </c>
      <c r="K69" s="51">
        <v>43360</v>
      </c>
      <c r="L69" s="57" t="s">
        <v>3948</v>
      </c>
      <c r="M69" s="99">
        <f t="shared" si="3"/>
        <v>1</v>
      </c>
      <c r="N69" s="64"/>
      <c r="O69" s="64"/>
      <c r="P69" s="59"/>
      <c r="Q69" s="64"/>
      <c r="R69" s="64"/>
      <c r="S69" s="64"/>
      <c r="T69" s="59"/>
      <c r="U69" s="59"/>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row>
    <row r="70" spans="1:105" s="100" customFormat="1" ht="43.5" customHeight="1">
      <c r="A70" s="66">
        <v>58</v>
      </c>
      <c r="B70" s="22"/>
      <c r="C70" s="17" t="s">
        <v>5024</v>
      </c>
      <c r="D70" s="17" t="s">
        <v>5025</v>
      </c>
      <c r="E70" s="16" t="s">
        <v>5026</v>
      </c>
      <c r="F70" s="49" t="s">
        <v>5027</v>
      </c>
      <c r="G70" s="16" t="s">
        <v>5028</v>
      </c>
      <c r="H70" s="53" t="s">
        <v>540</v>
      </c>
      <c r="I70" s="53"/>
      <c r="J70" s="53"/>
      <c r="K70" s="51">
        <v>43622</v>
      </c>
      <c r="L70" s="57" t="s">
        <v>5029</v>
      </c>
      <c r="M70" s="99">
        <f t="shared" si="3"/>
        <v>1</v>
      </c>
      <c r="N70" s="64"/>
      <c r="O70" s="64"/>
      <c r="P70" s="59"/>
      <c r="Q70" s="64"/>
      <c r="R70" s="64"/>
      <c r="S70" s="64"/>
      <c r="T70" s="59"/>
      <c r="U70" s="59"/>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row>
    <row r="71" spans="1:105" s="100" customFormat="1" ht="43.5" customHeight="1">
      <c r="A71" s="66">
        <v>59</v>
      </c>
      <c r="B71" s="22"/>
      <c r="C71" s="17" t="s">
        <v>5030</v>
      </c>
      <c r="D71" s="17" t="s">
        <v>5031</v>
      </c>
      <c r="E71" s="16" t="s">
        <v>5032</v>
      </c>
      <c r="F71" s="49" t="s">
        <v>5033</v>
      </c>
      <c r="G71" s="16" t="s">
        <v>5034</v>
      </c>
      <c r="H71" s="53" t="s">
        <v>540</v>
      </c>
      <c r="I71" s="53"/>
      <c r="J71" s="53"/>
      <c r="K71" s="51">
        <v>43622</v>
      </c>
      <c r="L71" s="57" t="s">
        <v>5035</v>
      </c>
      <c r="M71" s="99">
        <f t="shared" si="3"/>
        <v>1</v>
      </c>
      <c r="N71" s="64"/>
      <c r="O71" s="64"/>
      <c r="P71" s="59"/>
      <c r="Q71" s="64"/>
      <c r="R71" s="64"/>
      <c r="S71" s="64"/>
      <c r="T71" s="59"/>
      <c r="U71" s="59"/>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row>
    <row r="72" spans="1:105" s="100" customFormat="1" ht="43.5" customHeight="1">
      <c r="A72" s="66">
        <v>60</v>
      </c>
      <c r="B72" s="22"/>
      <c r="C72" s="17" t="s">
        <v>5036</v>
      </c>
      <c r="D72" s="17" t="s">
        <v>5037</v>
      </c>
      <c r="E72" s="16" t="s">
        <v>5038</v>
      </c>
      <c r="F72" s="49" t="s">
        <v>5039</v>
      </c>
      <c r="G72" s="16" t="s">
        <v>5040</v>
      </c>
      <c r="H72" s="53" t="s">
        <v>540</v>
      </c>
      <c r="I72" s="53"/>
      <c r="J72" s="53"/>
      <c r="K72" s="51">
        <v>43622</v>
      </c>
      <c r="L72" s="57" t="s">
        <v>5041</v>
      </c>
      <c r="M72" s="99">
        <f t="shared" si="3"/>
        <v>1</v>
      </c>
      <c r="N72" s="64"/>
      <c r="O72" s="64"/>
      <c r="P72" s="59"/>
      <c r="Q72" s="64"/>
      <c r="R72" s="64"/>
      <c r="S72" s="64"/>
      <c r="T72" s="59"/>
      <c r="U72" s="59"/>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row>
    <row r="73" spans="1:105" s="100" customFormat="1" ht="43.5" customHeight="1">
      <c r="A73" s="66">
        <v>61</v>
      </c>
      <c r="B73" s="22"/>
      <c r="C73" s="17" t="s">
        <v>3909</v>
      </c>
      <c r="D73" s="17" t="s">
        <v>5011</v>
      </c>
      <c r="E73" s="16" t="s">
        <v>5172</v>
      </c>
      <c r="F73" s="49" t="s">
        <v>3910</v>
      </c>
      <c r="G73" s="16" t="s">
        <v>3911</v>
      </c>
      <c r="H73" s="53" t="s">
        <v>540</v>
      </c>
      <c r="I73" s="53" t="s">
        <v>541</v>
      </c>
      <c r="J73" s="53" t="s">
        <v>541</v>
      </c>
      <c r="K73" s="51">
        <v>43360</v>
      </c>
      <c r="L73" s="57" t="s">
        <v>3947</v>
      </c>
      <c r="M73" s="99">
        <f t="shared" si="3"/>
        <v>1</v>
      </c>
      <c r="N73" s="64"/>
      <c r="O73" s="64"/>
      <c r="P73" s="59"/>
      <c r="Q73" s="64"/>
      <c r="R73" s="64"/>
      <c r="S73" s="64"/>
      <c r="T73" s="59"/>
      <c r="U73" s="59"/>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row>
    <row r="74" spans="1:105" s="100" customFormat="1" ht="43.5" customHeight="1">
      <c r="A74" s="66">
        <v>62</v>
      </c>
      <c r="B74" s="22"/>
      <c r="C74" s="17" t="s">
        <v>3888</v>
      </c>
      <c r="D74" s="17" t="s">
        <v>5007</v>
      </c>
      <c r="E74" s="16" t="s">
        <v>5173</v>
      </c>
      <c r="F74" s="49" t="s">
        <v>3889</v>
      </c>
      <c r="G74" s="16" t="s">
        <v>3890</v>
      </c>
      <c r="H74" s="53" t="s">
        <v>540</v>
      </c>
      <c r="I74" s="53" t="s">
        <v>541</v>
      </c>
      <c r="J74" s="53" t="s">
        <v>541</v>
      </c>
      <c r="K74" s="51">
        <v>43357</v>
      </c>
      <c r="L74" s="57" t="s">
        <v>3958</v>
      </c>
      <c r="M74" s="99">
        <f t="shared" si="3"/>
        <v>1</v>
      </c>
      <c r="N74" s="64"/>
      <c r="O74" s="64"/>
      <c r="P74" s="59"/>
      <c r="Q74" s="64"/>
      <c r="R74" s="64"/>
      <c r="S74" s="64"/>
      <c r="T74" s="59"/>
      <c r="U74" s="59"/>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row>
    <row r="75" spans="1:105" s="100" customFormat="1" ht="43.5" customHeight="1">
      <c r="A75" s="66">
        <v>63</v>
      </c>
      <c r="B75" s="22"/>
      <c r="C75" s="17" t="s">
        <v>3891</v>
      </c>
      <c r="D75" s="17" t="s">
        <v>5006</v>
      </c>
      <c r="E75" s="16" t="s">
        <v>5174</v>
      </c>
      <c r="F75" s="49" t="s">
        <v>3892</v>
      </c>
      <c r="G75" s="16" t="s">
        <v>3893</v>
      </c>
      <c r="H75" s="53" t="s">
        <v>540</v>
      </c>
      <c r="I75" s="53" t="s">
        <v>541</v>
      </c>
      <c r="J75" s="53" t="s">
        <v>541</v>
      </c>
      <c r="K75" s="51">
        <v>43370</v>
      </c>
      <c r="L75" s="57" t="s">
        <v>3959</v>
      </c>
      <c r="M75" s="99">
        <f t="shared" si="3"/>
        <v>1</v>
      </c>
      <c r="N75" s="64"/>
      <c r="O75" s="64"/>
      <c r="P75" s="59"/>
      <c r="Q75" s="64"/>
      <c r="R75" s="64"/>
      <c r="S75" s="64"/>
      <c r="T75" s="59"/>
      <c r="U75" s="59"/>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row>
    <row r="76" spans="1:105" s="100" customFormat="1" ht="43.5" customHeight="1">
      <c r="A76" s="66">
        <v>64</v>
      </c>
      <c r="B76" s="22"/>
      <c r="C76" s="17" t="s">
        <v>4994</v>
      </c>
      <c r="D76" s="17" t="s">
        <v>4995</v>
      </c>
      <c r="E76" s="16" t="s">
        <v>4996</v>
      </c>
      <c r="F76" s="49" t="s">
        <v>4997</v>
      </c>
      <c r="G76" s="16" t="s">
        <v>5003</v>
      </c>
      <c r="H76" s="53" t="s">
        <v>540</v>
      </c>
      <c r="I76" s="53"/>
      <c r="J76" s="53"/>
      <c r="K76" s="51">
        <v>43628</v>
      </c>
      <c r="L76" s="57" t="s">
        <v>4998</v>
      </c>
      <c r="M76" s="99">
        <f t="shared" si="3"/>
        <v>1</v>
      </c>
      <c r="N76" s="64"/>
      <c r="O76" s="64"/>
      <c r="P76" s="59"/>
      <c r="Q76" s="64"/>
      <c r="R76" s="64"/>
      <c r="S76" s="64"/>
      <c r="T76" s="59"/>
      <c r="U76" s="59"/>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row>
    <row r="77" spans="1:105" s="100" customFormat="1" ht="43.5" customHeight="1">
      <c r="A77" s="66">
        <v>65</v>
      </c>
      <c r="B77" s="22"/>
      <c r="C77" s="17" t="s">
        <v>5004</v>
      </c>
      <c r="D77" s="17" t="s">
        <v>5005</v>
      </c>
      <c r="E77" s="16" t="s">
        <v>4999</v>
      </c>
      <c r="F77" s="49" t="s">
        <v>5000</v>
      </c>
      <c r="G77" s="16" t="s">
        <v>5001</v>
      </c>
      <c r="H77" s="53" t="s">
        <v>540</v>
      </c>
      <c r="I77" s="53"/>
      <c r="J77" s="53"/>
      <c r="K77" s="51">
        <v>43628</v>
      </c>
      <c r="L77" s="57" t="s">
        <v>5002</v>
      </c>
      <c r="M77" s="99">
        <f t="shared" si="3"/>
        <v>1</v>
      </c>
      <c r="N77" s="64"/>
      <c r="O77" s="64"/>
      <c r="P77" s="59"/>
      <c r="Q77" s="64"/>
      <c r="R77" s="64"/>
      <c r="S77" s="64"/>
      <c r="T77" s="59"/>
      <c r="U77" s="59"/>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row>
    <row r="78" spans="1:105" s="100" customFormat="1" ht="43.5" customHeight="1">
      <c r="A78" s="66">
        <v>66</v>
      </c>
      <c r="B78" s="22"/>
      <c r="C78" s="17" t="s">
        <v>4604</v>
      </c>
      <c r="D78" s="17" t="s">
        <v>4605</v>
      </c>
      <c r="E78" s="16" t="s">
        <v>4606</v>
      </c>
      <c r="F78" s="49" t="s">
        <v>4608</v>
      </c>
      <c r="G78" s="16" t="s">
        <v>5175</v>
      </c>
      <c r="H78" s="53" t="s">
        <v>540</v>
      </c>
      <c r="I78" s="53"/>
      <c r="J78" s="53"/>
      <c r="K78" s="51">
        <v>43543</v>
      </c>
      <c r="L78" s="57" t="s">
        <v>4607</v>
      </c>
      <c r="M78" s="99">
        <f t="shared" si="3"/>
        <v>1</v>
      </c>
      <c r="N78" s="64"/>
      <c r="O78" s="64"/>
      <c r="P78" s="59"/>
      <c r="Q78" s="64"/>
      <c r="R78" s="64"/>
      <c r="S78" s="64"/>
      <c r="T78" s="59"/>
      <c r="U78" s="59"/>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row>
    <row r="79" spans="1:105" s="100" customFormat="1" ht="43.5" customHeight="1">
      <c r="A79" s="66">
        <v>67</v>
      </c>
      <c r="B79" s="22"/>
      <c r="C79" s="17" t="s">
        <v>5058</v>
      </c>
      <c r="D79" s="17" t="s">
        <v>4609</v>
      </c>
      <c r="E79" s="16" t="s">
        <v>5176</v>
      </c>
      <c r="F79" s="49" t="s">
        <v>4610</v>
      </c>
      <c r="G79" s="16" t="s">
        <v>4618</v>
      </c>
      <c r="H79" s="53" t="s">
        <v>540</v>
      </c>
      <c r="I79" s="53"/>
      <c r="J79" s="53"/>
      <c r="K79" s="51">
        <v>43543</v>
      </c>
      <c r="L79" s="57" t="s">
        <v>4611</v>
      </c>
      <c r="M79" s="99">
        <f t="shared" si="3"/>
        <v>1</v>
      </c>
      <c r="N79" s="64"/>
      <c r="O79" s="64"/>
      <c r="P79" s="59"/>
      <c r="Q79" s="64"/>
      <c r="R79" s="64"/>
      <c r="S79" s="64"/>
      <c r="T79" s="59"/>
      <c r="U79" s="59"/>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row>
    <row r="80" spans="1:105" s="100" customFormat="1" ht="43.5" customHeight="1">
      <c r="A80" s="66">
        <v>68</v>
      </c>
      <c r="B80" s="22"/>
      <c r="C80" s="17" t="s">
        <v>4612</v>
      </c>
      <c r="D80" s="17" t="s">
        <v>4613</v>
      </c>
      <c r="E80" s="16" t="s">
        <v>4614</v>
      </c>
      <c r="F80" s="49" t="s">
        <v>4615</v>
      </c>
      <c r="G80" s="16" t="s">
        <v>4616</v>
      </c>
      <c r="H80" s="53" t="s">
        <v>540</v>
      </c>
      <c r="I80" s="53"/>
      <c r="J80" s="53"/>
      <c r="K80" s="51">
        <v>43543</v>
      </c>
      <c r="L80" s="57" t="s">
        <v>4617</v>
      </c>
      <c r="M80" s="99">
        <f t="shared" si="3"/>
        <v>1</v>
      </c>
      <c r="N80" s="64"/>
      <c r="O80" s="64"/>
      <c r="P80" s="59"/>
      <c r="Q80" s="64"/>
      <c r="R80" s="64"/>
      <c r="S80" s="64"/>
      <c r="T80" s="59"/>
      <c r="U80" s="59"/>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row>
    <row r="81" spans="1:105" s="100" customFormat="1" ht="43.5" customHeight="1">
      <c r="A81" s="66">
        <v>69</v>
      </c>
      <c r="B81" s="22"/>
      <c r="C81" s="17" t="s">
        <v>5177</v>
      </c>
      <c r="D81" s="17" t="s">
        <v>5178</v>
      </c>
      <c r="E81" s="16" t="s">
        <v>5179</v>
      </c>
      <c r="F81" s="49" t="s">
        <v>5180</v>
      </c>
      <c r="G81" s="16" t="s">
        <v>5181</v>
      </c>
      <c r="H81" s="53" t="s">
        <v>540</v>
      </c>
      <c r="I81" s="53"/>
      <c r="J81" s="53"/>
      <c r="K81" s="51">
        <v>43543</v>
      </c>
      <c r="L81" s="57" t="s">
        <v>5182</v>
      </c>
      <c r="M81" s="99">
        <f t="shared" si="3"/>
        <v>1</v>
      </c>
      <c r="N81" s="64"/>
      <c r="O81" s="64"/>
      <c r="P81" s="59"/>
      <c r="Q81" s="64"/>
      <c r="R81" s="64"/>
      <c r="S81" s="64"/>
      <c r="T81" s="59"/>
      <c r="U81" s="59"/>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row>
    <row r="82" spans="1:105" s="100" customFormat="1" ht="43.5" customHeight="1">
      <c r="A82" s="66">
        <v>70</v>
      </c>
      <c r="B82" s="22"/>
      <c r="C82" s="17" t="s">
        <v>3971</v>
      </c>
      <c r="D82" s="17" t="s">
        <v>3972</v>
      </c>
      <c r="E82" s="16" t="s">
        <v>5183</v>
      </c>
      <c r="F82" s="49" t="s">
        <v>3973</v>
      </c>
      <c r="G82" s="16" t="s">
        <v>3974</v>
      </c>
      <c r="H82" s="53" t="s">
        <v>540</v>
      </c>
      <c r="I82" s="53" t="s">
        <v>541</v>
      </c>
      <c r="J82" s="53" t="s">
        <v>541</v>
      </c>
      <c r="K82" s="51">
        <v>43341</v>
      </c>
      <c r="L82" s="57" t="s">
        <v>4001</v>
      </c>
      <c r="M82" s="99">
        <f t="shared" si="3"/>
        <v>1</v>
      </c>
      <c r="N82" s="64"/>
      <c r="O82" s="64"/>
      <c r="P82" s="59"/>
      <c r="Q82" s="64"/>
      <c r="R82" s="64"/>
      <c r="S82" s="64"/>
      <c r="T82" s="59"/>
      <c r="U82" s="59"/>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row>
    <row r="83" spans="1:105" s="100" customFormat="1" ht="43.5" customHeight="1">
      <c r="A83" s="66">
        <v>71</v>
      </c>
      <c r="B83" s="22"/>
      <c r="C83" s="17" t="s">
        <v>3975</v>
      </c>
      <c r="D83" s="17" t="s">
        <v>3976</v>
      </c>
      <c r="E83" s="16" t="s">
        <v>5184</v>
      </c>
      <c r="F83" s="49" t="s">
        <v>3977</v>
      </c>
      <c r="G83" s="16" t="s">
        <v>3978</v>
      </c>
      <c r="H83" s="53" t="s">
        <v>541</v>
      </c>
      <c r="I83" s="53" t="s">
        <v>541</v>
      </c>
      <c r="J83" s="53" t="s">
        <v>540</v>
      </c>
      <c r="K83" s="51">
        <v>43320</v>
      </c>
      <c r="L83" s="57" t="s">
        <v>3733</v>
      </c>
      <c r="M83" s="99">
        <f t="shared" si="3"/>
        <v>1</v>
      </c>
      <c r="N83" s="64"/>
      <c r="O83" s="64"/>
      <c r="P83" s="59"/>
      <c r="Q83" s="64"/>
      <c r="R83" s="64"/>
      <c r="S83" s="64"/>
      <c r="T83" s="59"/>
      <c r="U83" s="59"/>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row>
    <row r="84" spans="1:105" s="100" customFormat="1" ht="43.5" customHeight="1">
      <c r="A84" s="66">
        <v>72</v>
      </c>
      <c r="B84" s="22"/>
      <c r="C84" s="17" t="s">
        <v>3979</v>
      </c>
      <c r="D84" s="17" t="s">
        <v>3980</v>
      </c>
      <c r="E84" s="16" t="s">
        <v>5184</v>
      </c>
      <c r="F84" s="49" t="s">
        <v>3981</v>
      </c>
      <c r="G84" s="16" t="s">
        <v>3982</v>
      </c>
      <c r="H84" s="53" t="s">
        <v>541</v>
      </c>
      <c r="I84" s="53" t="s">
        <v>541</v>
      </c>
      <c r="J84" s="53" t="s">
        <v>540</v>
      </c>
      <c r="K84" s="51">
        <v>43320</v>
      </c>
      <c r="L84" s="57" t="s">
        <v>4004</v>
      </c>
      <c r="M84" s="99">
        <f t="shared" si="3"/>
        <v>1</v>
      </c>
      <c r="N84" s="64"/>
      <c r="O84" s="64"/>
      <c r="P84" s="59"/>
      <c r="Q84" s="64"/>
      <c r="R84" s="64"/>
      <c r="S84" s="64"/>
      <c r="T84" s="59"/>
      <c r="U84" s="59"/>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row>
    <row r="85" spans="1:105" s="100" customFormat="1" ht="43.5" customHeight="1">
      <c r="A85" s="66">
        <v>73</v>
      </c>
      <c r="B85" s="22"/>
      <c r="C85" s="17" t="s">
        <v>3983</v>
      </c>
      <c r="D85" s="17" t="s">
        <v>3984</v>
      </c>
      <c r="E85" s="16" t="s">
        <v>5184</v>
      </c>
      <c r="F85" s="49" t="s">
        <v>3985</v>
      </c>
      <c r="G85" s="16" t="s">
        <v>3986</v>
      </c>
      <c r="H85" s="53" t="s">
        <v>541</v>
      </c>
      <c r="I85" s="53" t="s">
        <v>541</v>
      </c>
      <c r="J85" s="53" t="s">
        <v>540</v>
      </c>
      <c r="K85" s="51">
        <v>43320</v>
      </c>
      <c r="L85" s="57" t="s">
        <v>3734</v>
      </c>
      <c r="M85" s="99">
        <f t="shared" si="3"/>
        <v>1</v>
      </c>
      <c r="N85" s="64"/>
      <c r="O85" s="64"/>
      <c r="P85" s="59"/>
      <c r="Q85" s="64"/>
      <c r="R85" s="64"/>
      <c r="S85" s="64"/>
      <c r="T85" s="59"/>
      <c r="U85" s="59"/>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row>
    <row r="86" spans="1:105" s="100" customFormat="1" ht="43.5" customHeight="1">
      <c r="A86" s="66">
        <v>74</v>
      </c>
      <c r="B86" s="22"/>
      <c r="C86" s="17" t="s">
        <v>3987</v>
      </c>
      <c r="D86" s="17" t="s">
        <v>5185</v>
      </c>
      <c r="E86" s="16" t="s">
        <v>5184</v>
      </c>
      <c r="F86" s="49" t="s">
        <v>3988</v>
      </c>
      <c r="G86" s="16" t="s">
        <v>3989</v>
      </c>
      <c r="H86" s="53" t="s">
        <v>541</v>
      </c>
      <c r="I86" s="53" t="s">
        <v>541</v>
      </c>
      <c r="J86" s="53" t="s">
        <v>540</v>
      </c>
      <c r="K86" s="51">
        <v>43355</v>
      </c>
      <c r="L86" s="57" t="s">
        <v>4005</v>
      </c>
      <c r="M86" s="99">
        <f t="shared" si="3"/>
        <v>1</v>
      </c>
      <c r="N86" s="64"/>
      <c r="O86" s="64"/>
      <c r="P86" s="59"/>
      <c r="Q86" s="64"/>
      <c r="R86" s="64"/>
      <c r="S86" s="64"/>
      <c r="T86" s="59"/>
      <c r="U86" s="59"/>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row>
    <row r="87" spans="1:105" s="100" customFormat="1" ht="43.5" customHeight="1">
      <c r="A87" s="66">
        <v>75</v>
      </c>
      <c r="B87" s="22"/>
      <c r="C87" s="17" t="s">
        <v>4002</v>
      </c>
      <c r="D87" s="17" t="s">
        <v>4003</v>
      </c>
      <c r="E87" s="16" t="s">
        <v>5186</v>
      </c>
      <c r="F87" s="49" t="s">
        <v>3990</v>
      </c>
      <c r="G87" s="16" t="s">
        <v>3991</v>
      </c>
      <c r="H87" s="53"/>
      <c r="I87" s="53" t="s">
        <v>541</v>
      </c>
      <c r="J87" s="53" t="s">
        <v>540</v>
      </c>
      <c r="K87" s="51">
        <v>43342</v>
      </c>
      <c r="L87" s="57" t="s">
        <v>3732</v>
      </c>
      <c r="M87" s="99">
        <f t="shared" si="3"/>
        <v>1</v>
      </c>
      <c r="N87" s="64"/>
      <c r="O87" s="64"/>
      <c r="P87" s="59"/>
      <c r="Q87" s="64"/>
      <c r="R87" s="64"/>
      <c r="S87" s="64"/>
      <c r="T87" s="59"/>
      <c r="U87" s="59"/>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row>
    <row r="88" spans="1:105" s="100" customFormat="1" ht="43.5" customHeight="1">
      <c r="A88" s="66">
        <v>76</v>
      </c>
      <c r="B88" s="22"/>
      <c r="C88" s="17" t="s">
        <v>3912</v>
      </c>
      <c r="D88" s="17" t="s">
        <v>3913</v>
      </c>
      <c r="E88" s="16" t="s">
        <v>5187</v>
      </c>
      <c r="F88" s="49" t="s">
        <v>3993</v>
      </c>
      <c r="G88" s="16" t="s">
        <v>3914</v>
      </c>
      <c r="H88" s="53"/>
      <c r="I88" s="53" t="s">
        <v>541</v>
      </c>
      <c r="J88" s="53" t="s">
        <v>540</v>
      </c>
      <c r="K88" s="51">
        <v>43369</v>
      </c>
      <c r="L88" s="57" t="s">
        <v>3945</v>
      </c>
      <c r="M88" s="99">
        <f t="shared" si="3"/>
        <v>1</v>
      </c>
      <c r="N88" s="64"/>
      <c r="O88" s="64"/>
      <c r="P88" s="59"/>
      <c r="Q88" s="64"/>
      <c r="R88" s="64"/>
      <c r="S88" s="64"/>
      <c r="T88" s="59"/>
      <c r="U88" s="59"/>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row>
    <row r="89" spans="1:105" s="100" customFormat="1" ht="43.5" customHeight="1">
      <c r="A89" s="66">
        <v>77</v>
      </c>
      <c r="B89" s="22"/>
      <c r="C89" s="17" t="s">
        <v>3915</v>
      </c>
      <c r="D89" s="17" t="s">
        <v>3916</v>
      </c>
      <c r="E89" s="16" t="s">
        <v>5188</v>
      </c>
      <c r="F89" s="49" t="s">
        <v>3992</v>
      </c>
      <c r="G89" s="16" t="s">
        <v>3917</v>
      </c>
      <c r="H89" s="53"/>
      <c r="I89" s="53" t="s">
        <v>541</v>
      </c>
      <c r="J89" s="53" t="s">
        <v>540</v>
      </c>
      <c r="K89" s="51">
        <v>43369</v>
      </c>
      <c r="L89" s="57" t="s">
        <v>3946</v>
      </c>
      <c r="M89" s="99">
        <f t="shared" si="3"/>
        <v>1</v>
      </c>
      <c r="N89" s="64"/>
      <c r="O89" s="64"/>
      <c r="P89" s="59"/>
      <c r="Q89" s="64"/>
      <c r="R89" s="64"/>
      <c r="S89" s="64"/>
      <c r="T89" s="59"/>
      <c r="U89" s="59"/>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row>
    <row r="90" spans="1:105" s="100" customFormat="1" ht="43.5" customHeight="1">
      <c r="A90" s="66">
        <v>78</v>
      </c>
      <c r="B90" s="22"/>
      <c r="C90" s="17" t="s">
        <v>3918</v>
      </c>
      <c r="D90" s="17" t="s">
        <v>3919</v>
      </c>
      <c r="E90" s="16" t="s">
        <v>5189</v>
      </c>
      <c r="F90" s="49" t="s">
        <v>3998</v>
      </c>
      <c r="G90" s="16" t="s">
        <v>3920</v>
      </c>
      <c r="H90" s="53" t="s">
        <v>540</v>
      </c>
      <c r="I90" s="53">
        <v>0</v>
      </c>
      <c r="J90" s="53" t="s">
        <v>541</v>
      </c>
      <c r="K90" s="51">
        <v>43361</v>
      </c>
      <c r="L90" s="57" t="s">
        <v>3999</v>
      </c>
      <c r="M90" s="99">
        <f t="shared" si="3"/>
        <v>1</v>
      </c>
      <c r="N90" s="64"/>
      <c r="O90" s="64"/>
      <c r="P90" s="59"/>
      <c r="Q90" s="64"/>
      <c r="R90" s="64"/>
      <c r="S90" s="64"/>
      <c r="T90" s="59"/>
      <c r="U90" s="59"/>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row>
    <row r="91" spans="1:105" s="100" customFormat="1" ht="43.5" customHeight="1">
      <c r="A91" s="66">
        <v>79</v>
      </c>
      <c r="B91" s="22"/>
      <c r="C91" s="17" t="s">
        <v>3921</v>
      </c>
      <c r="D91" s="17" t="s">
        <v>3922</v>
      </c>
      <c r="E91" s="16" t="s">
        <v>5190</v>
      </c>
      <c r="F91" s="49" t="s">
        <v>3996</v>
      </c>
      <c r="G91" s="16" t="s">
        <v>3923</v>
      </c>
      <c r="H91" s="53"/>
      <c r="I91" s="53" t="s">
        <v>541</v>
      </c>
      <c r="J91" s="53" t="s">
        <v>540</v>
      </c>
      <c r="K91" s="51">
        <v>43361</v>
      </c>
      <c r="L91" s="57" t="s">
        <v>3997</v>
      </c>
      <c r="M91" s="99">
        <f t="shared" si="3"/>
        <v>1</v>
      </c>
      <c r="N91" s="64"/>
      <c r="O91" s="64"/>
      <c r="P91" s="59"/>
      <c r="Q91" s="64"/>
      <c r="R91" s="64"/>
      <c r="S91" s="64"/>
      <c r="T91" s="59"/>
      <c r="U91" s="59"/>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row>
    <row r="92" spans="1:105" s="100" customFormat="1" ht="43.5" customHeight="1">
      <c r="A92" s="66">
        <v>80</v>
      </c>
      <c r="B92" s="22"/>
      <c r="C92" s="17" t="s">
        <v>3924</v>
      </c>
      <c r="D92" s="17" t="s">
        <v>3925</v>
      </c>
      <c r="E92" s="16" t="s">
        <v>5191</v>
      </c>
      <c r="F92" s="49" t="s">
        <v>3995</v>
      </c>
      <c r="G92" s="16" t="s">
        <v>3926</v>
      </c>
      <c r="H92" s="53"/>
      <c r="I92" s="53" t="s">
        <v>541</v>
      </c>
      <c r="J92" s="53" t="s">
        <v>540</v>
      </c>
      <c r="K92" s="51">
        <v>43369</v>
      </c>
      <c r="L92" s="57" t="s">
        <v>3943</v>
      </c>
      <c r="M92" s="99">
        <f t="shared" si="3"/>
        <v>1</v>
      </c>
      <c r="N92" s="64"/>
      <c r="O92" s="64"/>
      <c r="P92" s="59"/>
      <c r="Q92" s="64"/>
      <c r="R92" s="64"/>
      <c r="S92" s="64"/>
      <c r="T92" s="59"/>
      <c r="U92" s="59"/>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row>
    <row r="93" spans="1:105" s="100" customFormat="1" ht="43.5" customHeight="1">
      <c r="A93" s="66">
        <v>81</v>
      </c>
      <c r="B93" s="22"/>
      <c r="C93" s="17" t="s">
        <v>3927</v>
      </c>
      <c r="D93" s="17" t="s">
        <v>3928</v>
      </c>
      <c r="E93" s="16" t="s">
        <v>5192</v>
      </c>
      <c r="F93" s="49" t="s">
        <v>3994</v>
      </c>
      <c r="G93" s="16" t="s">
        <v>3929</v>
      </c>
      <c r="H93" s="53"/>
      <c r="I93" s="53" t="s">
        <v>541</v>
      </c>
      <c r="J93" s="53" t="s">
        <v>540</v>
      </c>
      <c r="K93" s="51">
        <v>43369</v>
      </c>
      <c r="L93" s="57" t="s">
        <v>3944</v>
      </c>
      <c r="M93" s="99">
        <f t="shared" si="3"/>
        <v>1</v>
      </c>
      <c r="N93" s="64"/>
      <c r="O93" s="64"/>
      <c r="P93" s="59"/>
      <c r="Q93" s="64"/>
      <c r="R93" s="64"/>
      <c r="S93" s="64"/>
      <c r="T93" s="59"/>
      <c r="U93" s="59"/>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row>
    <row r="94" spans="1:105" s="100" customFormat="1" ht="43.5" customHeight="1">
      <c r="A94" s="66">
        <v>82</v>
      </c>
      <c r="B94" s="22"/>
      <c r="C94" s="17" t="s">
        <v>4335</v>
      </c>
      <c r="D94" s="17" t="s">
        <v>4336</v>
      </c>
      <c r="E94" s="16" t="s">
        <v>5193</v>
      </c>
      <c r="F94" s="49" t="s">
        <v>4337</v>
      </c>
      <c r="G94" s="16" t="s">
        <v>4339</v>
      </c>
      <c r="H94" s="53"/>
      <c r="I94" s="53" t="s">
        <v>541</v>
      </c>
      <c r="J94" s="53" t="s">
        <v>540</v>
      </c>
      <c r="K94" s="51">
        <v>43487</v>
      </c>
      <c r="L94" s="57" t="s">
        <v>4338</v>
      </c>
      <c r="M94" s="99">
        <f aca="true" t="shared" si="4" ref="M94:M149">COUNTIF(H94:J94,"x")</f>
        <v>1</v>
      </c>
      <c r="N94" s="64"/>
      <c r="O94" s="64"/>
      <c r="P94" s="59"/>
      <c r="Q94" s="64"/>
      <c r="R94" s="64"/>
      <c r="S94" s="64"/>
      <c r="T94" s="59"/>
      <c r="U94" s="59"/>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row>
    <row r="95" spans="1:105" s="101" customFormat="1" ht="43.5" customHeight="1">
      <c r="A95" s="66">
        <v>83</v>
      </c>
      <c r="B95" s="22"/>
      <c r="C95" s="17" t="s">
        <v>5519</v>
      </c>
      <c r="D95" s="17" t="s">
        <v>5520</v>
      </c>
      <c r="E95" s="16" t="s">
        <v>5521</v>
      </c>
      <c r="F95" s="49" t="s">
        <v>5522</v>
      </c>
      <c r="G95" s="16" t="s">
        <v>5523</v>
      </c>
      <c r="H95" s="53" t="s">
        <v>540</v>
      </c>
      <c r="I95" s="53"/>
      <c r="J95" s="53"/>
      <c r="K95" s="97">
        <v>43643</v>
      </c>
      <c r="L95" s="57" t="s">
        <v>5524</v>
      </c>
      <c r="M95" s="99">
        <f t="shared" si="4"/>
        <v>1</v>
      </c>
      <c r="N95" s="64"/>
      <c r="O95" s="64"/>
      <c r="P95" s="59"/>
      <c r="Q95" s="64"/>
      <c r="R95" s="64"/>
      <c r="S95" s="64"/>
      <c r="T95" s="59"/>
      <c r="U95" s="59"/>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row>
    <row r="96" spans="1:105" s="100" customFormat="1" ht="43.5" customHeight="1">
      <c r="A96" s="66">
        <v>84</v>
      </c>
      <c r="B96" s="22"/>
      <c r="C96" s="17" t="s">
        <v>5515</v>
      </c>
      <c r="D96" s="17" t="s">
        <v>5516</v>
      </c>
      <c r="E96" s="16" t="s">
        <v>5513</v>
      </c>
      <c r="F96" s="49" t="s">
        <v>5514</v>
      </c>
      <c r="G96" s="16" t="s">
        <v>5517</v>
      </c>
      <c r="H96" s="53" t="s">
        <v>540</v>
      </c>
      <c r="I96" s="53"/>
      <c r="J96" s="53"/>
      <c r="K96" s="51">
        <v>43683</v>
      </c>
      <c r="L96" s="57" t="s">
        <v>5518</v>
      </c>
      <c r="M96" s="99">
        <f t="shared" si="4"/>
        <v>1</v>
      </c>
      <c r="N96" s="64"/>
      <c r="O96" s="64"/>
      <c r="P96" s="59"/>
      <c r="Q96" s="64"/>
      <c r="R96" s="64"/>
      <c r="S96" s="64"/>
      <c r="T96" s="59"/>
      <c r="U96" s="59"/>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row>
    <row r="97" spans="1:105" s="100" customFormat="1" ht="43.5" customHeight="1">
      <c r="A97" s="66">
        <v>85</v>
      </c>
      <c r="B97" s="22"/>
      <c r="C97" s="17" t="s">
        <v>5502</v>
      </c>
      <c r="D97" s="17" t="s">
        <v>5503</v>
      </c>
      <c r="E97" s="16" t="s">
        <v>5504</v>
      </c>
      <c r="F97" s="49" t="s">
        <v>5525</v>
      </c>
      <c r="G97" s="16" t="s">
        <v>5505</v>
      </c>
      <c r="H97" s="53" t="s">
        <v>540</v>
      </c>
      <c r="I97" s="53"/>
      <c r="J97" s="53"/>
      <c r="K97" s="51">
        <v>43691</v>
      </c>
      <c r="L97" s="57" t="s">
        <v>5506</v>
      </c>
      <c r="M97" s="99">
        <f t="shared" si="4"/>
        <v>1</v>
      </c>
      <c r="N97" s="64"/>
      <c r="O97" s="64"/>
      <c r="P97" s="59"/>
      <c r="Q97" s="64"/>
      <c r="R97" s="64"/>
      <c r="S97" s="64"/>
      <c r="T97" s="59"/>
      <c r="U97" s="59"/>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row>
    <row r="98" spans="1:105" s="100" customFormat="1" ht="43.5" customHeight="1">
      <c r="A98" s="66">
        <v>86</v>
      </c>
      <c r="B98" s="22"/>
      <c r="C98" s="17" t="s">
        <v>5507</v>
      </c>
      <c r="D98" s="17" t="s">
        <v>5508</v>
      </c>
      <c r="E98" s="16" t="s">
        <v>5509</v>
      </c>
      <c r="F98" s="49" t="s">
        <v>5510</v>
      </c>
      <c r="G98" s="16" t="s">
        <v>5511</v>
      </c>
      <c r="H98" s="53"/>
      <c r="I98" s="53"/>
      <c r="J98" s="53" t="s">
        <v>540</v>
      </c>
      <c r="K98" s="51">
        <v>43676</v>
      </c>
      <c r="L98" s="57" t="s">
        <v>5512</v>
      </c>
      <c r="M98" s="99">
        <f t="shared" si="4"/>
        <v>1</v>
      </c>
      <c r="N98" s="64"/>
      <c r="O98" s="64"/>
      <c r="P98" s="59"/>
      <c r="Q98" s="64"/>
      <c r="R98" s="64"/>
      <c r="S98" s="64"/>
      <c r="T98" s="59"/>
      <c r="U98" s="59"/>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row>
    <row r="99" spans="1:105" s="100" customFormat="1" ht="43.5" customHeight="1">
      <c r="A99" s="66">
        <v>87</v>
      </c>
      <c r="B99" s="22"/>
      <c r="C99" s="17" t="s">
        <v>5496</v>
      </c>
      <c r="D99" s="17" t="s">
        <v>5497</v>
      </c>
      <c r="E99" s="16" t="s">
        <v>5498</v>
      </c>
      <c r="F99" s="49" t="s">
        <v>5499</v>
      </c>
      <c r="G99" s="16" t="s">
        <v>5500</v>
      </c>
      <c r="H99" s="53"/>
      <c r="I99" s="53"/>
      <c r="J99" s="53" t="s">
        <v>540</v>
      </c>
      <c r="K99" s="51">
        <v>43676</v>
      </c>
      <c r="L99" s="57" t="s">
        <v>5501</v>
      </c>
      <c r="M99" s="99">
        <f t="shared" si="4"/>
        <v>1</v>
      </c>
      <c r="N99" s="64"/>
      <c r="O99" s="64"/>
      <c r="P99" s="59"/>
      <c r="Q99" s="64"/>
      <c r="R99" s="64"/>
      <c r="S99" s="64"/>
      <c r="T99" s="59"/>
      <c r="U99" s="59"/>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row>
    <row r="100" spans="1:105" s="100" customFormat="1" ht="43.5" customHeight="1">
      <c r="A100" s="66">
        <v>88</v>
      </c>
      <c r="B100" s="22"/>
      <c r="C100" s="17" t="s">
        <v>5939</v>
      </c>
      <c r="D100" s="17" t="s">
        <v>5940</v>
      </c>
      <c r="E100" s="16" t="s">
        <v>5941</v>
      </c>
      <c r="F100" s="49" t="s">
        <v>5942</v>
      </c>
      <c r="G100" s="16" t="s">
        <v>5943</v>
      </c>
      <c r="H100" s="53"/>
      <c r="I100" s="53"/>
      <c r="J100" s="53" t="s">
        <v>540</v>
      </c>
      <c r="K100" s="51"/>
      <c r="L100" s="57" t="s">
        <v>5944</v>
      </c>
      <c r="M100" s="99">
        <f t="shared" si="4"/>
        <v>1</v>
      </c>
      <c r="N100" s="64"/>
      <c r="O100" s="64"/>
      <c r="P100" s="59"/>
      <c r="Q100" s="64"/>
      <c r="R100" s="64"/>
      <c r="S100" s="64"/>
      <c r="T100" s="59"/>
      <c r="U100" s="59"/>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row>
    <row r="101" spans="1:105" s="100" customFormat="1" ht="43.5" customHeight="1">
      <c r="A101" s="66">
        <v>89</v>
      </c>
      <c r="B101" s="22"/>
      <c r="C101" s="17" t="s">
        <v>5930</v>
      </c>
      <c r="D101" s="17" t="s">
        <v>5931</v>
      </c>
      <c r="E101" s="16" t="s">
        <v>5932</v>
      </c>
      <c r="F101" s="49" t="s">
        <v>5936</v>
      </c>
      <c r="G101" s="16" t="s">
        <v>5937</v>
      </c>
      <c r="H101" s="53" t="s">
        <v>540</v>
      </c>
      <c r="I101" s="53"/>
      <c r="J101" s="53"/>
      <c r="K101" s="51"/>
      <c r="L101" s="57" t="s">
        <v>5938</v>
      </c>
      <c r="M101" s="99">
        <f t="shared" si="4"/>
        <v>1</v>
      </c>
      <c r="N101" s="64"/>
      <c r="O101" s="64"/>
      <c r="P101" s="59"/>
      <c r="Q101" s="64"/>
      <c r="R101" s="64"/>
      <c r="S101" s="64"/>
      <c r="T101" s="59"/>
      <c r="U101" s="59"/>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row>
    <row r="102" spans="1:105" s="100" customFormat="1" ht="43.5" customHeight="1">
      <c r="A102" s="66">
        <v>90</v>
      </c>
      <c r="B102" s="22"/>
      <c r="C102" s="17" t="s">
        <v>5930</v>
      </c>
      <c r="D102" s="17" t="s">
        <v>5931</v>
      </c>
      <c r="E102" s="16" t="s">
        <v>5932</v>
      </c>
      <c r="F102" s="49" t="s">
        <v>5933</v>
      </c>
      <c r="G102" s="16" t="s">
        <v>5934</v>
      </c>
      <c r="H102" s="53" t="s">
        <v>540</v>
      </c>
      <c r="I102" s="53"/>
      <c r="J102" s="53"/>
      <c r="K102" s="51"/>
      <c r="L102" s="57" t="s">
        <v>5935</v>
      </c>
      <c r="M102" s="99">
        <f t="shared" si="4"/>
        <v>1</v>
      </c>
      <c r="N102" s="64"/>
      <c r="O102" s="64"/>
      <c r="P102" s="59"/>
      <c r="Q102" s="64"/>
      <c r="R102" s="64"/>
      <c r="S102" s="64"/>
      <c r="T102" s="59"/>
      <c r="U102" s="59"/>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row>
    <row r="103" spans="1:105" s="100" customFormat="1" ht="43.5" customHeight="1">
      <c r="A103" s="66">
        <v>91</v>
      </c>
      <c r="B103" s="22"/>
      <c r="C103" s="17" t="s">
        <v>5924</v>
      </c>
      <c r="D103" s="17" t="s">
        <v>5925</v>
      </c>
      <c r="E103" s="16" t="s">
        <v>5926</v>
      </c>
      <c r="F103" s="49" t="s">
        <v>5927</v>
      </c>
      <c r="G103" s="16" t="s">
        <v>5928</v>
      </c>
      <c r="H103" s="53" t="s">
        <v>540</v>
      </c>
      <c r="I103" s="53"/>
      <c r="J103" s="53"/>
      <c r="K103" s="51"/>
      <c r="L103" s="57" t="s">
        <v>5929</v>
      </c>
      <c r="M103" s="99">
        <f t="shared" si="4"/>
        <v>1</v>
      </c>
      <c r="N103" s="64"/>
      <c r="O103" s="64"/>
      <c r="P103" s="59"/>
      <c r="Q103" s="64"/>
      <c r="R103" s="64"/>
      <c r="S103" s="64"/>
      <c r="T103" s="59"/>
      <c r="U103" s="59"/>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row>
    <row r="104" spans="1:105" s="100" customFormat="1" ht="43.5" customHeight="1">
      <c r="A104" s="66">
        <v>92</v>
      </c>
      <c r="B104" s="22"/>
      <c r="C104" s="17" t="s">
        <v>5918</v>
      </c>
      <c r="D104" s="17" t="s">
        <v>5919</v>
      </c>
      <c r="E104" s="16" t="s">
        <v>5920</v>
      </c>
      <c r="F104" s="49" t="s">
        <v>5921</v>
      </c>
      <c r="G104" s="16" t="s">
        <v>5922</v>
      </c>
      <c r="H104" s="53" t="s">
        <v>540</v>
      </c>
      <c r="I104" s="53"/>
      <c r="J104" s="53"/>
      <c r="K104" s="51">
        <v>43704</v>
      </c>
      <c r="L104" s="57" t="s">
        <v>5923</v>
      </c>
      <c r="M104" s="99">
        <f t="shared" si="4"/>
        <v>1</v>
      </c>
      <c r="N104" s="64"/>
      <c r="O104" s="64"/>
      <c r="P104" s="59"/>
      <c r="Q104" s="64"/>
      <c r="R104" s="64"/>
      <c r="S104" s="64"/>
      <c r="T104" s="59"/>
      <c r="U104" s="59"/>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row>
    <row r="105" spans="1:105" s="100" customFormat="1" ht="43.5" customHeight="1">
      <c r="A105" s="66">
        <v>93</v>
      </c>
      <c r="B105" s="22"/>
      <c r="C105" s="17" t="s">
        <v>5912</v>
      </c>
      <c r="D105" s="17" t="s">
        <v>5913</v>
      </c>
      <c r="E105" s="16" t="s">
        <v>5914</v>
      </c>
      <c r="F105" s="49" t="s">
        <v>5915</v>
      </c>
      <c r="G105" s="16" t="s">
        <v>5916</v>
      </c>
      <c r="H105" s="53" t="s">
        <v>540</v>
      </c>
      <c r="I105" s="53"/>
      <c r="J105" s="53"/>
      <c r="K105" s="51">
        <v>43719</v>
      </c>
      <c r="L105" s="57" t="s">
        <v>5917</v>
      </c>
      <c r="M105" s="99">
        <f t="shared" si="4"/>
        <v>1</v>
      </c>
      <c r="N105" s="64"/>
      <c r="O105" s="64"/>
      <c r="P105" s="59"/>
      <c r="Q105" s="64"/>
      <c r="R105" s="64"/>
      <c r="S105" s="64"/>
      <c r="T105" s="59"/>
      <c r="U105" s="59"/>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row>
    <row r="106" spans="1:105" s="100" customFormat="1" ht="43.5" customHeight="1">
      <c r="A106" s="66">
        <v>94</v>
      </c>
      <c r="B106" s="22"/>
      <c r="C106" s="17" t="s">
        <v>5906</v>
      </c>
      <c r="D106" s="17" t="s">
        <v>5907</v>
      </c>
      <c r="E106" s="16" t="s">
        <v>5908</v>
      </c>
      <c r="F106" s="49" t="s">
        <v>5909</v>
      </c>
      <c r="G106" s="16" t="s">
        <v>5910</v>
      </c>
      <c r="H106" s="53" t="s">
        <v>540</v>
      </c>
      <c r="I106" s="53"/>
      <c r="J106" s="53"/>
      <c r="K106" s="51">
        <v>43719</v>
      </c>
      <c r="L106" s="57" t="s">
        <v>5911</v>
      </c>
      <c r="M106" s="99">
        <f t="shared" si="4"/>
        <v>1</v>
      </c>
      <c r="N106" s="64"/>
      <c r="O106" s="64"/>
      <c r="P106" s="59"/>
      <c r="Q106" s="64"/>
      <c r="R106" s="64"/>
      <c r="S106" s="64"/>
      <c r="T106" s="59"/>
      <c r="U106" s="59"/>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row>
    <row r="107" spans="1:105" s="100" customFormat="1" ht="43.5" customHeight="1">
      <c r="A107" s="66">
        <v>95</v>
      </c>
      <c r="B107" s="22"/>
      <c r="C107" s="17" t="s">
        <v>5896</v>
      </c>
      <c r="D107" s="17" t="s">
        <v>5897</v>
      </c>
      <c r="E107" s="16" t="s">
        <v>5902</v>
      </c>
      <c r="F107" s="49" t="s">
        <v>5903</v>
      </c>
      <c r="G107" s="16" t="s">
        <v>5904</v>
      </c>
      <c r="H107" s="53" t="s">
        <v>540</v>
      </c>
      <c r="I107" s="53"/>
      <c r="J107" s="53"/>
      <c r="K107" s="51">
        <v>43732</v>
      </c>
      <c r="L107" s="57" t="s">
        <v>5905</v>
      </c>
      <c r="M107" s="99">
        <f t="shared" si="4"/>
        <v>1</v>
      </c>
      <c r="N107" s="64"/>
      <c r="O107" s="64"/>
      <c r="P107" s="59"/>
      <c r="Q107" s="64"/>
      <c r="R107" s="64"/>
      <c r="S107" s="64"/>
      <c r="T107" s="59"/>
      <c r="U107" s="59"/>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row>
    <row r="108" spans="1:105" s="100" customFormat="1" ht="43.5" customHeight="1">
      <c r="A108" s="66">
        <v>96</v>
      </c>
      <c r="B108" s="22"/>
      <c r="C108" s="17" t="s">
        <v>5896</v>
      </c>
      <c r="D108" s="17" t="s">
        <v>5897</v>
      </c>
      <c r="E108" s="16" t="s">
        <v>5898</v>
      </c>
      <c r="F108" s="49" t="s">
        <v>5899</v>
      </c>
      <c r="G108" s="16" t="s">
        <v>5900</v>
      </c>
      <c r="H108" s="53" t="s">
        <v>540</v>
      </c>
      <c r="I108" s="53"/>
      <c r="J108" s="53"/>
      <c r="K108" s="51">
        <v>43732</v>
      </c>
      <c r="L108" s="57" t="s">
        <v>5901</v>
      </c>
      <c r="M108" s="99">
        <f t="shared" si="4"/>
        <v>1</v>
      </c>
      <c r="N108" s="64"/>
      <c r="O108" s="64"/>
      <c r="P108" s="59"/>
      <c r="Q108" s="64"/>
      <c r="R108" s="64"/>
      <c r="S108" s="64"/>
      <c r="T108" s="59"/>
      <c r="U108" s="59"/>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row>
    <row r="109" spans="1:105" s="100" customFormat="1" ht="43.5" customHeight="1">
      <c r="A109" s="66">
        <v>97</v>
      </c>
      <c r="B109" s="22"/>
      <c r="C109" s="17" t="s">
        <v>5890</v>
      </c>
      <c r="D109" s="17" t="s">
        <v>5891</v>
      </c>
      <c r="E109" s="16" t="s">
        <v>5892</v>
      </c>
      <c r="F109" s="49" t="s">
        <v>5893</v>
      </c>
      <c r="G109" s="16" t="s">
        <v>5894</v>
      </c>
      <c r="H109" s="53" t="s">
        <v>540</v>
      </c>
      <c r="I109" s="53"/>
      <c r="J109" s="53"/>
      <c r="K109" s="51">
        <v>43732</v>
      </c>
      <c r="L109" s="57" t="s">
        <v>5895</v>
      </c>
      <c r="M109" s="99">
        <f t="shared" si="4"/>
        <v>1</v>
      </c>
      <c r="N109" s="64"/>
      <c r="O109" s="64"/>
      <c r="P109" s="59"/>
      <c r="Q109" s="64"/>
      <c r="R109" s="64"/>
      <c r="S109" s="64"/>
      <c r="T109" s="59"/>
      <c r="U109" s="59"/>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row>
    <row r="110" spans="1:105" s="100" customFormat="1" ht="43.5" customHeight="1">
      <c r="A110" s="66">
        <v>98</v>
      </c>
      <c r="B110" s="22"/>
      <c r="C110" s="17" t="s">
        <v>6956</v>
      </c>
      <c r="D110" s="17" t="s">
        <v>541</v>
      </c>
      <c r="E110" s="16" t="s">
        <v>5946</v>
      </c>
      <c r="F110" s="49" t="s">
        <v>5947</v>
      </c>
      <c r="G110" s="16" t="s">
        <v>6957</v>
      </c>
      <c r="H110" s="53" t="s">
        <v>540</v>
      </c>
      <c r="I110" s="53"/>
      <c r="J110" s="53"/>
      <c r="K110" s="51">
        <v>43732</v>
      </c>
      <c r="L110" s="57" t="s">
        <v>7030</v>
      </c>
      <c r="M110" s="99">
        <f t="shared" si="4"/>
        <v>1</v>
      </c>
      <c r="N110" s="64"/>
      <c r="O110" s="64"/>
      <c r="P110" s="59"/>
      <c r="Q110" s="64"/>
      <c r="R110" s="64"/>
      <c r="S110" s="64"/>
      <c r="T110" s="59"/>
      <c r="U110" s="59"/>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row>
    <row r="111" spans="1:105" s="100" customFormat="1" ht="43.5" customHeight="1">
      <c r="A111" s="66">
        <v>99</v>
      </c>
      <c r="B111" s="22"/>
      <c r="C111" s="17" t="s">
        <v>1122</v>
      </c>
      <c r="D111" s="17" t="s">
        <v>541</v>
      </c>
      <c r="E111" s="16" t="s">
        <v>5948</v>
      </c>
      <c r="F111" s="49" t="s">
        <v>5949</v>
      </c>
      <c r="G111" s="16" t="s">
        <v>6958</v>
      </c>
      <c r="H111" s="53" t="s">
        <v>540</v>
      </c>
      <c r="I111" s="53"/>
      <c r="J111" s="53"/>
      <c r="K111" s="51">
        <v>43732</v>
      </c>
      <c r="L111" s="57" t="s">
        <v>7031</v>
      </c>
      <c r="M111" s="99">
        <f t="shared" si="4"/>
        <v>1</v>
      </c>
      <c r="N111" s="64"/>
      <c r="O111" s="64"/>
      <c r="P111" s="59"/>
      <c r="Q111" s="64"/>
      <c r="R111" s="64"/>
      <c r="S111" s="64"/>
      <c r="T111" s="59"/>
      <c r="U111" s="59"/>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row>
    <row r="112" spans="1:105" s="100" customFormat="1" ht="43.5" customHeight="1">
      <c r="A112" s="66">
        <v>100</v>
      </c>
      <c r="B112" s="22"/>
      <c r="C112" s="17" t="s">
        <v>592</v>
      </c>
      <c r="D112" s="17" t="s">
        <v>5952</v>
      </c>
      <c r="E112" s="16" t="s">
        <v>5950</v>
      </c>
      <c r="F112" s="49" t="s">
        <v>5951</v>
      </c>
      <c r="G112" s="16" t="s">
        <v>6959</v>
      </c>
      <c r="H112" s="53" t="s">
        <v>540</v>
      </c>
      <c r="I112" s="53"/>
      <c r="J112" s="53"/>
      <c r="K112" s="51">
        <v>43732</v>
      </c>
      <c r="L112" s="57" t="s">
        <v>7032</v>
      </c>
      <c r="M112" s="99">
        <f t="shared" si="4"/>
        <v>1</v>
      </c>
      <c r="N112" s="64"/>
      <c r="O112" s="64"/>
      <c r="P112" s="59"/>
      <c r="Q112" s="64"/>
      <c r="R112" s="64"/>
      <c r="S112" s="64"/>
      <c r="T112" s="59"/>
      <c r="U112" s="59"/>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row>
    <row r="113" spans="1:105" s="100" customFormat="1" ht="43.5" customHeight="1">
      <c r="A113" s="66">
        <v>101</v>
      </c>
      <c r="B113" s="22"/>
      <c r="C113" s="17" t="s">
        <v>592</v>
      </c>
      <c r="D113" s="17" t="s">
        <v>5952</v>
      </c>
      <c r="E113" s="16" t="s">
        <v>5953</v>
      </c>
      <c r="F113" s="49" t="s">
        <v>5954</v>
      </c>
      <c r="G113" s="16" t="s">
        <v>6960</v>
      </c>
      <c r="H113" s="53" t="s">
        <v>540</v>
      </c>
      <c r="I113" s="53"/>
      <c r="J113" s="53"/>
      <c r="K113" s="51">
        <v>43732</v>
      </c>
      <c r="L113" s="57" t="s">
        <v>7033</v>
      </c>
      <c r="M113" s="99">
        <f t="shared" si="4"/>
        <v>1</v>
      </c>
      <c r="N113" s="64"/>
      <c r="O113" s="64"/>
      <c r="P113" s="59"/>
      <c r="Q113" s="64"/>
      <c r="R113" s="64"/>
      <c r="S113" s="64"/>
      <c r="T113" s="59"/>
      <c r="U113" s="59"/>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row>
    <row r="114" spans="1:105" s="100" customFormat="1" ht="43.5" customHeight="1">
      <c r="A114" s="66">
        <v>102</v>
      </c>
      <c r="B114" s="22"/>
      <c r="C114" s="17" t="s">
        <v>592</v>
      </c>
      <c r="D114" s="17" t="s">
        <v>5952</v>
      </c>
      <c r="E114" s="16" t="s">
        <v>5953</v>
      </c>
      <c r="F114" s="49" t="s">
        <v>5955</v>
      </c>
      <c r="G114" s="16" t="s">
        <v>6961</v>
      </c>
      <c r="H114" s="53" t="s">
        <v>540</v>
      </c>
      <c r="I114" s="53"/>
      <c r="J114" s="53"/>
      <c r="K114" s="51">
        <v>43732</v>
      </c>
      <c r="L114" s="57" t="s">
        <v>7034</v>
      </c>
      <c r="M114" s="99">
        <f t="shared" si="4"/>
        <v>1</v>
      </c>
      <c r="N114" s="64"/>
      <c r="O114" s="64"/>
      <c r="P114" s="59"/>
      <c r="Q114" s="64"/>
      <c r="R114" s="64"/>
      <c r="S114" s="64"/>
      <c r="T114" s="59"/>
      <c r="U114" s="59"/>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row>
    <row r="115" spans="1:105" s="100" customFormat="1" ht="43.5" customHeight="1">
      <c r="A115" s="66">
        <v>103</v>
      </c>
      <c r="B115" s="22"/>
      <c r="C115" s="17" t="s">
        <v>592</v>
      </c>
      <c r="D115" s="17" t="s">
        <v>5952</v>
      </c>
      <c r="E115" s="16" t="s">
        <v>5953</v>
      </c>
      <c r="F115" s="49" t="s">
        <v>5956</v>
      </c>
      <c r="G115" s="16" t="s">
        <v>6962</v>
      </c>
      <c r="H115" s="53" t="s">
        <v>540</v>
      </c>
      <c r="I115" s="53"/>
      <c r="J115" s="53"/>
      <c r="K115" s="51">
        <v>43732</v>
      </c>
      <c r="L115" s="57" t="s">
        <v>7035</v>
      </c>
      <c r="M115" s="99">
        <f t="shared" si="4"/>
        <v>1</v>
      </c>
      <c r="N115" s="64"/>
      <c r="O115" s="64"/>
      <c r="P115" s="59"/>
      <c r="Q115" s="64"/>
      <c r="R115" s="64"/>
      <c r="S115" s="64"/>
      <c r="T115" s="59"/>
      <c r="U115" s="59"/>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row>
    <row r="116" spans="1:105" s="100" customFormat="1" ht="43.5" customHeight="1">
      <c r="A116" s="66">
        <v>104</v>
      </c>
      <c r="B116" s="22"/>
      <c r="C116" s="17" t="s">
        <v>592</v>
      </c>
      <c r="D116" s="17" t="s">
        <v>5952</v>
      </c>
      <c r="E116" s="16" t="s">
        <v>5953</v>
      </c>
      <c r="F116" s="49" t="s">
        <v>5957</v>
      </c>
      <c r="G116" s="16" t="s">
        <v>6963</v>
      </c>
      <c r="H116" s="53" t="s">
        <v>540</v>
      </c>
      <c r="I116" s="53"/>
      <c r="J116" s="53"/>
      <c r="K116" s="51">
        <v>43732</v>
      </c>
      <c r="L116" s="57" t="s">
        <v>7036</v>
      </c>
      <c r="M116" s="99">
        <f t="shared" si="4"/>
        <v>1</v>
      </c>
      <c r="N116" s="64"/>
      <c r="O116" s="64"/>
      <c r="P116" s="59"/>
      <c r="Q116" s="64"/>
      <c r="R116" s="64"/>
      <c r="S116" s="64"/>
      <c r="T116" s="59"/>
      <c r="U116" s="59"/>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row>
    <row r="117" spans="1:105" s="100" customFormat="1" ht="43.5" customHeight="1">
      <c r="A117" s="66">
        <v>105</v>
      </c>
      <c r="B117" s="22"/>
      <c r="C117" s="17" t="s">
        <v>592</v>
      </c>
      <c r="D117" s="17" t="s">
        <v>5952</v>
      </c>
      <c r="E117" s="16" t="s">
        <v>5953</v>
      </c>
      <c r="F117" s="49" t="s">
        <v>5958</v>
      </c>
      <c r="G117" s="16" t="s">
        <v>6964</v>
      </c>
      <c r="H117" s="53" t="s">
        <v>540</v>
      </c>
      <c r="I117" s="53"/>
      <c r="J117" s="53"/>
      <c r="K117" s="51">
        <v>43732</v>
      </c>
      <c r="L117" s="57" t="s">
        <v>7037</v>
      </c>
      <c r="M117" s="99">
        <f t="shared" si="4"/>
        <v>1</v>
      </c>
      <c r="N117" s="64"/>
      <c r="O117" s="64"/>
      <c r="P117" s="59"/>
      <c r="Q117" s="64"/>
      <c r="R117" s="64"/>
      <c r="S117" s="64"/>
      <c r="T117" s="59"/>
      <c r="U117" s="59"/>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row>
    <row r="118" spans="1:105" s="100" customFormat="1" ht="43.5" customHeight="1">
      <c r="A118" s="66">
        <v>106</v>
      </c>
      <c r="B118" s="22"/>
      <c r="C118" s="17" t="s">
        <v>592</v>
      </c>
      <c r="D118" s="17" t="s">
        <v>5952</v>
      </c>
      <c r="E118" s="16" t="s">
        <v>5953</v>
      </c>
      <c r="F118" s="49" t="s">
        <v>5959</v>
      </c>
      <c r="G118" s="16" t="s">
        <v>6965</v>
      </c>
      <c r="H118" s="53" t="s">
        <v>540</v>
      </c>
      <c r="I118" s="53"/>
      <c r="J118" s="53"/>
      <c r="K118" s="51">
        <v>43732</v>
      </c>
      <c r="L118" s="57" t="s">
        <v>7038</v>
      </c>
      <c r="M118" s="99">
        <f t="shared" si="4"/>
        <v>1</v>
      </c>
      <c r="N118" s="64"/>
      <c r="O118" s="64"/>
      <c r="P118" s="59"/>
      <c r="Q118" s="64"/>
      <c r="R118" s="64"/>
      <c r="S118" s="64"/>
      <c r="T118" s="59"/>
      <c r="U118" s="59"/>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row>
    <row r="119" spans="1:105" s="100" customFormat="1" ht="43.5" customHeight="1">
      <c r="A119" s="66">
        <v>107</v>
      </c>
      <c r="B119" s="22"/>
      <c r="C119" s="17" t="s">
        <v>592</v>
      </c>
      <c r="D119" s="17" t="s">
        <v>5952</v>
      </c>
      <c r="E119" s="16" t="s">
        <v>5953</v>
      </c>
      <c r="F119" s="49" t="s">
        <v>5960</v>
      </c>
      <c r="G119" s="16" t="s">
        <v>6966</v>
      </c>
      <c r="H119" s="53" t="s">
        <v>540</v>
      </c>
      <c r="I119" s="53"/>
      <c r="J119" s="53"/>
      <c r="K119" s="51">
        <v>43732</v>
      </c>
      <c r="L119" s="57" t="s">
        <v>7039</v>
      </c>
      <c r="M119" s="99">
        <f t="shared" si="4"/>
        <v>1</v>
      </c>
      <c r="N119" s="64"/>
      <c r="O119" s="64"/>
      <c r="P119" s="59"/>
      <c r="Q119" s="64"/>
      <c r="R119" s="64"/>
      <c r="S119" s="64"/>
      <c r="T119" s="59"/>
      <c r="U119" s="59"/>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row>
    <row r="120" spans="1:105" s="100" customFormat="1" ht="43.5" customHeight="1">
      <c r="A120" s="66">
        <v>108</v>
      </c>
      <c r="B120" s="22"/>
      <c r="C120" s="17" t="s">
        <v>592</v>
      </c>
      <c r="D120" s="17" t="s">
        <v>5952</v>
      </c>
      <c r="E120" s="16" t="s">
        <v>5953</v>
      </c>
      <c r="F120" s="49" t="s">
        <v>5961</v>
      </c>
      <c r="G120" s="16" t="s">
        <v>6967</v>
      </c>
      <c r="H120" s="53" t="s">
        <v>540</v>
      </c>
      <c r="I120" s="53"/>
      <c r="J120" s="53"/>
      <c r="K120" s="51">
        <v>43732</v>
      </c>
      <c r="L120" s="57" t="s">
        <v>7040</v>
      </c>
      <c r="M120" s="99">
        <f t="shared" si="4"/>
        <v>1</v>
      </c>
      <c r="N120" s="64"/>
      <c r="O120" s="64"/>
      <c r="P120" s="59"/>
      <c r="Q120" s="64"/>
      <c r="R120" s="64"/>
      <c r="S120" s="64"/>
      <c r="T120" s="59"/>
      <c r="U120" s="59"/>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row>
    <row r="121" spans="1:105" s="100" customFormat="1" ht="43.5" customHeight="1">
      <c r="A121" s="66">
        <v>109</v>
      </c>
      <c r="B121" s="22"/>
      <c r="C121" s="17" t="s">
        <v>592</v>
      </c>
      <c r="D121" s="17" t="s">
        <v>5952</v>
      </c>
      <c r="E121" s="16" t="s">
        <v>5953</v>
      </c>
      <c r="F121" s="49" t="s">
        <v>5962</v>
      </c>
      <c r="G121" s="16" t="s">
        <v>6968</v>
      </c>
      <c r="H121" s="53" t="s">
        <v>540</v>
      </c>
      <c r="I121" s="53"/>
      <c r="J121" s="53"/>
      <c r="K121" s="51">
        <v>43732</v>
      </c>
      <c r="L121" s="57" t="s">
        <v>7041</v>
      </c>
      <c r="M121" s="99">
        <f t="shared" si="4"/>
        <v>1</v>
      </c>
      <c r="N121" s="64"/>
      <c r="O121" s="64"/>
      <c r="P121" s="59"/>
      <c r="Q121" s="64"/>
      <c r="R121" s="64"/>
      <c r="S121" s="64"/>
      <c r="T121" s="59"/>
      <c r="U121" s="59"/>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row>
    <row r="122" spans="1:105" s="100" customFormat="1" ht="43.5" customHeight="1">
      <c r="A122" s="66">
        <v>110</v>
      </c>
      <c r="B122" s="22"/>
      <c r="C122" s="17" t="s">
        <v>592</v>
      </c>
      <c r="D122" s="17" t="s">
        <v>5952</v>
      </c>
      <c r="E122" s="16" t="s">
        <v>5953</v>
      </c>
      <c r="F122" s="49" t="s">
        <v>5963</v>
      </c>
      <c r="G122" s="16" t="s">
        <v>6969</v>
      </c>
      <c r="H122" s="53" t="s">
        <v>540</v>
      </c>
      <c r="I122" s="53"/>
      <c r="J122" s="53"/>
      <c r="K122" s="51">
        <v>43732</v>
      </c>
      <c r="L122" s="57" t="s">
        <v>7042</v>
      </c>
      <c r="M122" s="99">
        <f t="shared" si="4"/>
        <v>1</v>
      </c>
      <c r="N122" s="64"/>
      <c r="O122" s="64"/>
      <c r="P122" s="59"/>
      <c r="Q122" s="64"/>
      <c r="R122" s="64"/>
      <c r="S122" s="64"/>
      <c r="T122" s="59"/>
      <c r="U122" s="59"/>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row>
    <row r="123" spans="1:105" s="100" customFormat="1" ht="43.5" customHeight="1">
      <c r="A123" s="66">
        <v>111</v>
      </c>
      <c r="B123" s="22"/>
      <c r="C123" s="17" t="s">
        <v>592</v>
      </c>
      <c r="D123" s="17" t="s">
        <v>5952</v>
      </c>
      <c r="E123" s="16" t="s">
        <v>5953</v>
      </c>
      <c r="F123" s="49" t="s">
        <v>5964</v>
      </c>
      <c r="G123" s="16" t="s">
        <v>6970</v>
      </c>
      <c r="H123" s="53" t="s">
        <v>540</v>
      </c>
      <c r="I123" s="53"/>
      <c r="J123" s="53"/>
      <c r="K123" s="51">
        <v>43732</v>
      </c>
      <c r="L123" s="57" t="s">
        <v>7043</v>
      </c>
      <c r="M123" s="99">
        <f t="shared" si="4"/>
        <v>1</v>
      </c>
      <c r="N123" s="64"/>
      <c r="O123" s="64"/>
      <c r="P123" s="59"/>
      <c r="Q123" s="64"/>
      <c r="R123" s="64"/>
      <c r="S123" s="64"/>
      <c r="T123" s="59"/>
      <c r="U123" s="59"/>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row>
    <row r="124" spans="1:105" s="100" customFormat="1" ht="43.5" customHeight="1">
      <c r="A124" s="66">
        <v>112</v>
      </c>
      <c r="B124" s="22"/>
      <c r="C124" s="17" t="s">
        <v>592</v>
      </c>
      <c r="D124" s="17" t="s">
        <v>5952</v>
      </c>
      <c r="E124" s="16" t="s">
        <v>5953</v>
      </c>
      <c r="F124" s="49" t="s">
        <v>5965</v>
      </c>
      <c r="G124" s="16" t="s">
        <v>6971</v>
      </c>
      <c r="H124" s="53" t="s">
        <v>540</v>
      </c>
      <c r="I124" s="53"/>
      <c r="J124" s="53"/>
      <c r="K124" s="51">
        <v>43732</v>
      </c>
      <c r="L124" s="57" t="s">
        <v>7044</v>
      </c>
      <c r="M124" s="99">
        <f t="shared" si="4"/>
        <v>1</v>
      </c>
      <c r="N124" s="64"/>
      <c r="O124" s="64"/>
      <c r="P124" s="59"/>
      <c r="Q124" s="64"/>
      <c r="R124" s="64"/>
      <c r="S124" s="64"/>
      <c r="T124" s="59"/>
      <c r="U124" s="59"/>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row>
    <row r="125" spans="1:105" s="100" customFormat="1" ht="43.5" customHeight="1">
      <c r="A125" s="66">
        <v>113</v>
      </c>
      <c r="B125" s="22"/>
      <c r="C125" s="17" t="s">
        <v>592</v>
      </c>
      <c r="D125" s="17" t="s">
        <v>5952</v>
      </c>
      <c r="E125" s="16" t="s">
        <v>5953</v>
      </c>
      <c r="F125" s="49" t="s">
        <v>5966</v>
      </c>
      <c r="G125" s="16" t="s">
        <v>6972</v>
      </c>
      <c r="H125" s="53" t="s">
        <v>540</v>
      </c>
      <c r="I125" s="53"/>
      <c r="J125" s="53"/>
      <c r="K125" s="51">
        <v>43732</v>
      </c>
      <c r="L125" s="57" t="s">
        <v>7045</v>
      </c>
      <c r="M125" s="99">
        <f t="shared" si="4"/>
        <v>1</v>
      </c>
      <c r="N125" s="64"/>
      <c r="O125" s="64"/>
      <c r="P125" s="59"/>
      <c r="Q125" s="64"/>
      <c r="R125" s="64"/>
      <c r="S125" s="64"/>
      <c r="T125" s="59"/>
      <c r="U125" s="59"/>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row>
    <row r="126" spans="1:105" s="100" customFormat="1" ht="43.5" customHeight="1">
      <c r="A126" s="66">
        <v>114</v>
      </c>
      <c r="B126" s="22"/>
      <c r="C126" s="17" t="s">
        <v>592</v>
      </c>
      <c r="D126" s="17" t="s">
        <v>5952</v>
      </c>
      <c r="E126" s="16" t="s">
        <v>5953</v>
      </c>
      <c r="F126" s="49" t="s">
        <v>5967</v>
      </c>
      <c r="G126" s="16" t="s">
        <v>6973</v>
      </c>
      <c r="H126" s="53" t="s">
        <v>540</v>
      </c>
      <c r="I126" s="53"/>
      <c r="J126" s="53"/>
      <c r="K126" s="51">
        <v>43732</v>
      </c>
      <c r="L126" s="57" t="s">
        <v>7046</v>
      </c>
      <c r="M126" s="99">
        <f t="shared" si="4"/>
        <v>1</v>
      </c>
      <c r="N126" s="64"/>
      <c r="O126" s="64"/>
      <c r="P126" s="59"/>
      <c r="Q126" s="64"/>
      <c r="R126" s="64"/>
      <c r="S126" s="64"/>
      <c r="T126" s="59"/>
      <c r="U126" s="59"/>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row>
    <row r="127" spans="1:105" s="100" customFormat="1" ht="43.5" customHeight="1">
      <c r="A127" s="66">
        <v>115</v>
      </c>
      <c r="B127" s="22"/>
      <c r="C127" s="17" t="s">
        <v>592</v>
      </c>
      <c r="D127" s="17" t="s">
        <v>5952</v>
      </c>
      <c r="E127" s="16" t="s">
        <v>5953</v>
      </c>
      <c r="F127" s="49" t="s">
        <v>5968</v>
      </c>
      <c r="G127" s="16" t="s">
        <v>6974</v>
      </c>
      <c r="H127" s="53" t="s">
        <v>540</v>
      </c>
      <c r="I127" s="53"/>
      <c r="J127" s="53"/>
      <c r="K127" s="51">
        <v>43732</v>
      </c>
      <c r="L127" s="57" t="s">
        <v>7047</v>
      </c>
      <c r="M127" s="99">
        <f t="shared" si="4"/>
        <v>1</v>
      </c>
      <c r="N127" s="64"/>
      <c r="O127" s="64"/>
      <c r="P127" s="59"/>
      <c r="Q127" s="64"/>
      <c r="R127" s="64"/>
      <c r="S127" s="64"/>
      <c r="T127" s="59"/>
      <c r="U127" s="59"/>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row>
    <row r="128" spans="1:105" s="100" customFormat="1" ht="43.5" customHeight="1">
      <c r="A128" s="66">
        <v>116</v>
      </c>
      <c r="B128" s="22"/>
      <c r="C128" s="17" t="s">
        <v>592</v>
      </c>
      <c r="D128" s="17" t="s">
        <v>5952</v>
      </c>
      <c r="E128" s="16" t="s">
        <v>5953</v>
      </c>
      <c r="F128" s="49" t="s">
        <v>5969</v>
      </c>
      <c r="G128" s="16" t="s">
        <v>6975</v>
      </c>
      <c r="H128" s="53" t="s">
        <v>540</v>
      </c>
      <c r="I128" s="53"/>
      <c r="J128" s="53"/>
      <c r="K128" s="51">
        <v>43732</v>
      </c>
      <c r="L128" s="57" t="s">
        <v>7048</v>
      </c>
      <c r="M128" s="99">
        <f t="shared" si="4"/>
        <v>1</v>
      </c>
      <c r="N128" s="64"/>
      <c r="O128" s="64"/>
      <c r="P128" s="59"/>
      <c r="Q128" s="64"/>
      <c r="R128" s="64"/>
      <c r="S128" s="64"/>
      <c r="T128" s="59"/>
      <c r="U128" s="59"/>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row>
    <row r="129" spans="1:105" s="100" customFormat="1" ht="43.5" customHeight="1">
      <c r="A129" s="66">
        <v>117</v>
      </c>
      <c r="B129" s="22"/>
      <c r="C129" s="17" t="s">
        <v>592</v>
      </c>
      <c r="D129" s="17" t="s">
        <v>5952</v>
      </c>
      <c r="E129" s="16" t="s">
        <v>5953</v>
      </c>
      <c r="F129" s="49" t="s">
        <v>5970</v>
      </c>
      <c r="G129" s="16" t="s">
        <v>6976</v>
      </c>
      <c r="H129" s="53" t="s">
        <v>540</v>
      </c>
      <c r="I129" s="53"/>
      <c r="J129" s="53"/>
      <c r="K129" s="51">
        <v>43732</v>
      </c>
      <c r="L129" s="57" t="s">
        <v>7049</v>
      </c>
      <c r="M129" s="99">
        <f t="shared" si="4"/>
        <v>1</v>
      </c>
      <c r="N129" s="64"/>
      <c r="O129" s="64"/>
      <c r="P129" s="59"/>
      <c r="Q129" s="64"/>
      <c r="R129" s="64"/>
      <c r="S129" s="64"/>
      <c r="T129" s="59"/>
      <c r="U129" s="59"/>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row>
    <row r="130" spans="1:105" s="100" customFormat="1" ht="43.5" customHeight="1">
      <c r="A130" s="66">
        <v>118</v>
      </c>
      <c r="B130" s="22"/>
      <c r="C130" s="17" t="s">
        <v>592</v>
      </c>
      <c r="D130" s="17" t="s">
        <v>5952</v>
      </c>
      <c r="E130" s="16" t="s">
        <v>5953</v>
      </c>
      <c r="F130" s="49" t="s">
        <v>5971</v>
      </c>
      <c r="G130" s="16" t="s">
        <v>6977</v>
      </c>
      <c r="H130" s="53" t="s">
        <v>540</v>
      </c>
      <c r="I130" s="53"/>
      <c r="J130" s="53"/>
      <c r="K130" s="51">
        <v>43732</v>
      </c>
      <c r="L130" s="57" t="s">
        <v>7050</v>
      </c>
      <c r="M130" s="99">
        <f t="shared" si="4"/>
        <v>1</v>
      </c>
      <c r="N130" s="64"/>
      <c r="O130" s="64"/>
      <c r="P130" s="59"/>
      <c r="Q130" s="64"/>
      <c r="R130" s="64"/>
      <c r="S130" s="64"/>
      <c r="T130" s="59"/>
      <c r="U130" s="59"/>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row>
    <row r="131" spans="1:105" s="100" customFormat="1" ht="43.5" customHeight="1">
      <c r="A131" s="66">
        <v>119</v>
      </c>
      <c r="B131" s="22"/>
      <c r="C131" s="17" t="s">
        <v>592</v>
      </c>
      <c r="D131" s="17" t="s">
        <v>5952</v>
      </c>
      <c r="E131" s="16" t="s">
        <v>5953</v>
      </c>
      <c r="F131" s="49" t="s">
        <v>5972</v>
      </c>
      <c r="G131" s="16" t="s">
        <v>6978</v>
      </c>
      <c r="H131" s="53" t="s">
        <v>540</v>
      </c>
      <c r="I131" s="53"/>
      <c r="J131" s="53"/>
      <c r="K131" s="51">
        <v>43732</v>
      </c>
      <c r="L131" s="57" t="s">
        <v>7051</v>
      </c>
      <c r="M131" s="99">
        <f t="shared" si="4"/>
        <v>1</v>
      </c>
      <c r="N131" s="64"/>
      <c r="O131" s="64"/>
      <c r="P131" s="59"/>
      <c r="Q131" s="64"/>
      <c r="R131" s="64"/>
      <c r="S131" s="64"/>
      <c r="T131" s="59"/>
      <c r="U131" s="59"/>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row>
    <row r="132" spans="1:105" s="100" customFormat="1" ht="43.5" customHeight="1">
      <c r="A132" s="66">
        <v>120</v>
      </c>
      <c r="B132" s="22"/>
      <c r="C132" s="17" t="s">
        <v>592</v>
      </c>
      <c r="D132" s="17" t="s">
        <v>5952</v>
      </c>
      <c r="E132" s="16" t="s">
        <v>5953</v>
      </c>
      <c r="F132" s="49" t="s">
        <v>5973</v>
      </c>
      <c r="G132" s="16" t="s">
        <v>6979</v>
      </c>
      <c r="H132" s="53" t="s">
        <v>540</v>
      </c>
      <c r="I132" s="53"/>
      <c r="J132" s="53"/>
      <c r="K132" s="51">
        <v>43732</v>
      </c>
      <c r="L132" s="57" t="s">
        <v>7052</v>
      </c>
      <c r="M132" s="99">
        <f t="shared" si="4"/>
        <v>1</v>
      </c>
      <c r="N132" s="64"/>
      <c r="O132" s="64"/>
      <c r="P132" s="59"/>
      <c r="Q132" s="64"/>
      <c r="R132" s="64"/>
      <c r="S132" s="64"/>
      <c r="T132" s="59"/>
      <c r="U132" s="59"/>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row>
    <row r="133" spans="1:105" s="100" customFormat="1" ht="43.5" customHeight="1">
      <c r="A133" s="66">
        <v>121</v>
      </c>
      <c r="B133" s="22"/>
      <c r="C133" s="17" t="s">
        <v>592</v>
      </c>
      <c r="D133" s="17" t="s">
        <v>5952</v>
      </c>
      <c r="E133" s="16" t="s">
        <v>5953</v>
      </c>
      <c r="F133" s="49" t="s">
        <v>5974</v>
      </c>
      <c r="G133" s="16" t="s">
        <v>6980</v>
      </c>
      <c r="H133" s="53" t="s">
        <v>540</v>
      </c>
      <c r="I133" s="53"/>
      <c r="J133" s="53"/>
      <c r="K133" s="51">
        <v>43732</v>
      </c>
      <c r="L133" s="57" t="s">
        <v>7053</v>
      </c>
      <c r="M133" s="99">
        <f t="shared" si="4"/>
        <v>1</v>
      </c>
      <c r="N133" s="64"/>
      <c r="O133" s="64"/>
      <c r="P133" s="59"/>
      <c r="Q133" s="64"/>
      <c r="R133" s="64"/>
      <c r="S133" s="64"/>
      <c r="T133" s="59"/>
      <c r="U133" s="59"/>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row>
    <row r="134" spans="1:105" s="100" customFormat="1" ht="43.5" customHeight="1">
      <c r="A134" s="66">
        <v>122</v>
      </c>
      <c r="B134" s="22"/>
      <c r="C134" s="17" t="s">
        <v>5975</v>
      </c>
      <c r="D134" s="17" t="s">
        <v>5976</v>
      </c>
      <c r="E134" s="16" t="s">
        <v>5977</v>
      </c>
      <c r="F134" s="49" t="s">
        <v>5978</v>
      </c>
      <c r="G134" s="16" t="s">
        <v>6981</v>
      </c>
      <c r="H134" s="53" t="s">
        <v>540</v>
      </c>
      <c r="I134" s="53"/>
      <c r="J134" s="53"/>
      <c r="K134" s="51">
        <v>43732</v>
      </c>
      <c r="L134" s="57" t="s">
        <v>7054</v>
      </c>
      <c r="M134" s="99">
        <f t="shared" si="4"/>
        <v>1</v>
      </c>
      <c r="N134" s="64"/>
      <c r="O134" s="64"/>
      <c r="P134" s="59"/>
      <c r="Q134" s="64"/>
      <c r="R134" s="64"/>
      <c r="S134" s="64"/>
      <c r="T134" s="59"/>
      <c r="U134" s="59"/>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row>
    <row r="135" spans="1:105" s="100" customFormat="1" ht="43.5" customHeight="1">
      <c r="A135" s="66">
        <v>123</v>
      </c>
      <c r="B135" s="22"/>
      <c r="C135" s="17" t="s">
        <v>592</v>
      </c>
      <c r="D135" s="17" t="s">
        <v>5952</v>
      </c>
      <c r="E135" s="16" t="s">
        <v>5953</v>
      </c>
      <c r="F135" s="49" t="s">
        <v>5979</v>
      </c>
      <c r="G135" s="16" t="s">
        <v>6982</v>
      </c>
      <c r="H135" s="53" t="s">
        <v>540</v>
      </c>
      <c r="I135" s="53"/>
      <c r="J135" s="53"/>
      <c r="K135" s="51">
        <v>43732</v>
      </c>
      <c r="L135" s="57" t="s">
        <v>7055</v>
      </c>
      <c r="M135" s="99">
        <f t="shared" si="4"/>
        <v>1</v>
      </c>
      <c r="N135" s="64"/>
      <c r="O135" s="64"/>
      <c r="P135" s="59"/>
      <c r="Q135" s="64"/>
      <c r="R135" s="64"/>
      <c r="S135" s="64"/>
      <c r="T135" s="59"/>
      <c r="U135" s="59"/>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row>
    <row r="136" spans="1:105" s="100" customFormat="1" ht="43.5" customHeight="1">
      <c r="A136" s="66">
        <v>124</v>
      </c>
      <c r="B136" s="22"/>
      <c r="C136" s="17" t="s">
        <v>5980</v>
      </c>
      <c r="D136" s="17" t="s">
        <v>541</v>
      </c>
      <c r="E136" s="16" t="s">
        <v>5981</v>
      </c>
      <c r="F136" s="49" t="s">
        <v>5982</v>
      </c>
      <c r="G136" s="16" t="s">
        <v>6983</v>
      </c>
      <c r="H136" s="53" t="s">
        <v>540</v>
      </c>
      <c r="I136" s="53"/>
      <c r="J136" s="53"/>
      <c r="K136" s="51">
        <v>43732</v>
      </c>
      <c r="L136" s="57" t="s">
        <v>7056</v>
      </c>
      <c r="M136" s="99">
        <f t="shared" si="4"/>
        <v>1</v>
      </c>
      <c r="N136" s="64"/>
      <c r="O136" s="64"/>
      <c r="P136" s="59"/>
      <c r="Q136" s="64"/>
      <c r="R136" s="64"/>
      <c r="S136" s="64"/>
      <c r="T136" s="59"/>
      <c r="U136" s="59"/>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row>
    <row r="137" spans="1:105" s="100" customFormat="1" ht="43.5" customHeight="1">
      <c r="A137" s="66">
        <v>125</v>
      </c>
      <c r="B137" s="22"/>
      <c r="C137" s="17" t="s">
        <v>5985</v>
      </c>
      <c r="D137" s="17" t="s">
        <v>541</v>
      </c>
      <c r="E137" s="16" t="s">
        <v>5986</v>
      </c>
      <c r="F137" s="49" t="s">
        <v>5987</v>
      </c>
      <c r="G137" s="16" t="s">
        <v>6987</v>
      </c>
      <c r="H137" s="53" t="s">
        <v>540</v>
      </c>
      <c r="I137" s="53"/>
      <c r="J137" s="53"/>
      <c r="K137" s="51">
        <v>43732</v>
      </c>
      <c r="L137" s="57" t="s">
        <v>7057</v>
      </c>
      <c r="M137" s="99">
        <f t="shared" si="4"/>
        <v>1</v>
      </c>
      <c r="N137" s="64"/>
      <c r="O137" s="64"/>
      <c r="P137" s="59"/>
      <c r="Q137" s="64"/>
      <c r="R137" s="64"/>
      <c r="S137" s="64"/>
      <c r="T137" s="59"/>
      <c r="U137" s="59"/>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row>
    <row r="138" spans="1:105" s="100" customFormat="1" ht="43.5" customHeight="1">
      <c r="A138" s="66">
        <v>126</v>
      </c>
      <c r="B138" s="22"/>
      <c r="C138" s="17" t="s">
        <v>2463</v>
      </c>
      <c r="D138" s="17" t="s">
        <v>5988</v>
      </c>
      <c r="E138" s="16" t="s">
        <v>5989</v>
      </c>
      <c r="F138" s="49" t="s">
        <v>5990</v>
      </c>
      <c r="G138" s="16" t="s">
        <v>6986</v>
      </c>
      <c r="H138" s="53" t="s">
        <v>540</v>
      </c>
      <c r="I138" s="53"/>
      <c r="J138" s="53"/>
      <c r="K138" s="51">
        <v>43732</v>
      </c>
      <c r="L138" s="57" t="s">
        <v>7058</v>
      </c>
      <c r="M138" s="99">
        <f t="shared" si="4"/>
        <v>1</v>
      </c>
      <c r="N138" s="64"/>
      <c r="O138" s="64"/>
      <c r="P138" s="59"/>
      <c r="Q138" s="64"/>
      <c r="R138" s="64"/>
      <c r="S138" s="64"/>
      <c r="T138" s="59"/>
      <c r="U138" s="59"/>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row>
    <row r="139" spans="1:105" s="100" customFormat="1" ht="43.5" customHeight="1">
      <c r="A139" s="66">
        <v>127</v>
      </c>
      <c r="B139" s="22"/>
      <c r="C139" s="17" t="s">
        <v>2021</v>
      </c>
      <c r="D139" s="17" t="s">
        <v>5991</v>
      </c>
      <c r="E139" s="16" t="s">
        <v>5992</v>
      </c>
      <c r="F139" s="49" t="s">
        <v>5993</v>
      </c>
      <c r="G139" s="16" t="s">
        <v>6985</v>
      </c>
      <c r="H139" s="53" t="s">
        <v>540</v>
      </c>
      <c r="I139" s="53"/>
      <c r="J139" s="53"/>
      <c r="K139" s="51">
        <v>43732</v>
      </c>
      <c r="L139" s="57" t="s">
        <v>7059</v>
      </c>
      <c r="M139" s="99">
        <f t="shared" si="4"/>
        <v>1</v>
      </c>
      <c r="N139" s="64"/>
      <c r="O139" s="64"/>
      <c r="P139" s="59"/>
      <c r="Q139" s="64"/>
      <c r="R139" s="64"/>
      <c r="S139" s="64"/>
      <c r="T139" s="59"/>
      <c r="U139" s="59"/>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row>
    <row r="140" spans="1:105" s="100" customFormat="1" ht="43.5" customHeight="1">
      <c r="A140" s="66">
        <v>128</v>
      </c>
      <c r="B140" s="22"/>
      <c r="C140" s="17" t="s">
        <v>5983</v>
      </c>
      <c r="D140" s="17" t="s">
        <v>6988</v>
      </c>
      <c r="E140" s="16" t="s">
        <v>6989</v>
      </c>
      <c r="F140" s="49" t="s">
        <v>5984</v>
      </c>
      <c r="G140" s="16" t="s">
        <v>6984</v>
      </c>
      <c r="H140" s="53" t="s">
        <v>540</v>
      </c>
      <c r="I140" s="53"/>
      <c r="J140" s="53"/>
      <c r="K140" s="51">
        <v>43732</v>
      </c>
      <c r="L140" s="57" t="s">
        <v>7060</v>
      </c>
      <c r="M140" s="99">
        <f t="shared" si="4"/>
        <v>1</v>
      </c>
      <c r="N140" s="64"/>
      <c r="O140" s="64"/>
      <c r="P140" s="59"/>
      <c r="Q140" s="64"/>
      <c r="R140" s="64"/>
      <c r="S140" s="64"/>
      <c r="T140" s="59"/>
      <c r="U140" s="59"/>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row>
    <row r="141" spans="1:105" s="100" customFormat="1" ht="43.5" customHeight="1">
      <c r="A141" s="66">
        <v>129</v>
      </c>
      <c r="B141" s="22"/>
      <c r="C141" s="17" t="s">
        <v>6999</v>
      </c>
      <c r="D141" s="17" t="s">
        <v>7000</v>
      </c>
      <c r="E141" s="16" t="s">
        <v>6992</v>
      </c>
      <c r="F141" s="49" t="s">
        <v>6990</v>
      </c>
      <c r="G141" s="16" t="s">
        <v>6995</v>
      </c>
      <c r="H141" s="53" t="s">
        <v>540</v>
      </c>
      <c r="I141" s="53"/>
      <c r="J141" s="53"/>
      <c r="K141" s="51">
        <v>43732</v>
      </c>
      <c r="L141" s="57" t="s">
        <v>7001</v>
      </c>
      <c r="M141" s="99">
        <f t="shared" si="4"/>
        <v>1</v>
      </c>
      <c r="N141" s="64"/>
      <c r="O141" s="64"/>
      <c r="P141" s="59"/>
      <c r="Q141" s="64"/>
      <c r="R141" s="64"/>
      <c r="S141" s="64"/>
      <c r="T141" s="59"/>
      <c r="U141" s="59"/>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row>
    <row r="142" spans="1:105" s="100" customFormat="1" ht="43.5" customHeight="1">
      <c r="A142" s="66">
        <v>130</v>
      </c>
      <c r="B142" s="22"/>
      <c r="C142" s="17" t="s">
        <v>7002</v>
      </c>
      <c r="D142" s="17" t="s">
        <v>7003</v>
      </c>
      <c r="E142" s="16" t="s">
        <v>6993</v>
      </c>
      <c r="F142" s="49" t="s">
        <v>6991</v>
      </c>
      <c r="G142" s="16" t="s">
        <v>6994</v>
      </c>
      <c r="H142" s="53" t="s">
        <v>540</v>
      </c>
      <c r="I142" s="53"/>
      <c r="J142" s="53"/>
      <c r="K142" s="51">
        <v>43732</v>
      </c>
      <c r="L142" s="57" t="s">
        <v>7004</v>
      </c>
      <c r="M142" s="99">
        <f t="shared" si="4"/>
        <v>1</v>
      </c>
      <c r="N142" s="64"/>
      <c r="O142" s="64"/>
      <c r="P142" s="59"/>
      <c r="Q142" s="64"/>
      <c r="R142" s="64"/>
      <c r="S142" s="64"/>
      <c r="T142" s="59"/>
      <c r="U142" s="59"/>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row>
    <row r="143" spans="1:105" s="100" customFormat="1" ht="43.5" customHeight="1">
      <c r="A143" s="66">
        <v>131</v>
      </c>
      <c r="B143" s="22"/>
      <c r="C143" s="17" t="s">
        <v>7005</v>
      </c>
      <c r="D143" s="17"/>
      <c r="E143" s="16" t="s">
        <v>6997</v>
      </c>
      <c r="F143" s="49" t="s">
        <v>6996</v>
      </c>
      <c r="G143" s="16" t="s">
        <v>6998</v>
      </c>
      <c r="H143" s="53" t="s">
        <v>540</v>
      </c>
      <c r="I143" s="53"/>
      <c r="J143" s="53"/>
      <c r="K143" s="51">
        <v>43732</v>
      </c>
      <c r="L143" s="57" t="s">
        <v>7006</v>
      </c>
      <c r="M143" s="99">
        <f t="shared" si="4"/>
        <v>1</v>
      </c>
      <c r="N143" s="64"/>
      <c r="O143" s="64"/>
      <c r="P143" s="59"/>
      <c r="Q143" s="64"/>
      <c r="R143" s="64"/>
      <c r="S143" s="64"/>
      <c r="T143" s="59"/>
      <c r="U143" s="59"/>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row>
    <row r="144" spans="1:105" s="100" customFormat="1" ht="43.5" customHeight="1">
      <c r="A144" s="66">
        <v>132</v>
      </c>
      <c r="B144" s="22"/>
      <c r="C144" s="17" t="s">
        <v>7008</v>
      </c>
      <c r="D144" s="17" t="s">
        <v>7009</v>
      </c>
      <c r="E144" s="16" t="s">
        <v>7010</v>
      </c>
      <c r="F144" s="49" t="s">
        <v>7011</v>
      </c>
      <c r="G144" s="16" t="s">
        <v>7012</v>
      </c>
      <c r="H144" s="53" t="s">
        <v>540</v>
      </c>
      <c r="I144" s="53"/>
      <c r="J144" s="53"/>
      <c r="K144" s="51">
        <v>43368</v>
      </c>
      <c r="L144" s="57" t="s">
        <v>7013</v>
      </c>
      <c r="M144" s="99">
        <f t="shared" si="4"/>
        <v>1</v>
      </c>
      <c r="N144" s="64"/>
      <c r="O144" s="64"/>
      <c r="P144" s="59"/>
      <c r="Q144" s="64"/>
      <c r="R144" s="64"/>
      <c r="S144" s="64"/>
      <c r="T144" s="59"/>
      <c r="U144" s="59"/>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row>
    <row r="145" spans="1:105" s="100" customFormat="1" ht="43.5" customHeight="1">
      <c r="A145" s="66">
        <v>133</v>
      </c>
      <c r="B145" s="22"/>
      <c r="C145" s="17" t="s">
        <v>7014</v>
      </c>
      <c r="D145" s="17" t="s">
        <v>7015</v>
      </c>
      <c r="E145" s="16" t="s">
        <v>7016</v>
      </c>
      <c r="F145" s="49" t="s">
        <v>7017</v>
      </c>
      <c r="G145" s="16" t="s">
        <v>7012</v>
      </c>
      <c r="H145" s="53" t="s">
        <v>540</v>
      </c>
      <c r="I145" s="53"/>
      <c r="J145" s="53"/>
      <c r="K145" s="51">
        <v>43368</v>
      </c>
      <c r="L145" s="57" t="s">
        <v>7018</v>
      </c>
      <c r="M145" s="99">
        <f t="shared" si="4"/>
        <v>1</v>
      </c>
      <c r="N145" s="64"/>
      <c r="O145" s="64"/>
      <c r="P145" s="59"/>
      <c r="Q145" s="64"/>
      <c r="R145" s="64"/>
      <c r="S145" s="64"/>
      <c r="T145" s="59"/>
      <c r="U145" s="59"/>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row>
    <row r="146" spans="1:105" s="100" customFormat="1" ht="43.5" customHeight="1">
      <c r="A146" s="66">
        <v>134</v>
      </c>
      <c r="B146" s="22"/>
      <c r="C146" s="17" t="s">
        <v>7019</v>
      </c>
      <c r="D146" s="17" t="s">
        <v>7020</v>
      </c>
      <c r="E146" s="16" t="s">
        <v>7021</v>
      </c>
      <c r="F146" s="49" t="s">
        <v>7022</v>
      </c>
      <c r="G146" s="16" t="s">
        <v>7012</v>
      </c>
      <c r="H146" s="53" t="s">
        <v>540</v>
      </c>
      <c r="I146" s="53"/>
      <c r="J146" s="53"/>
      <c r="K146" s="51">
        <v>43368</v>
      </c>
      <c r="L146" s="57" t="s">
        <v>7023</v>
      </c>
      <c r="M146" s="99">
        <f>COUNTIF(H146:J146,"x")</f>
        <v>1</v>
      </c>
      <c r="N146" s="64"/>
      <c r="O146" s="64"/>
      <c r="P146" s="59"/>
      <c r="Q146" s="64"/>
      <c r="R146" s="64"/>
      <c r="S146" s="64"/>
      <c r="T146" s="59"/>
      <c r="U146" s="59"/>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row>
    <row r="147" spans="1:105" s="100" customFormat="1" ht="43.5" customHeight="1">
      <c r="A147" s="66">
        <v>135</v>
      </c>
      <c r="B147" s="22"/>
      <c r="C147" s="17" t="s">
        <v>7024</v>
      </c>
      <c r="D147" s="17" t="s">
        <v>7025</v>
      </c>
      <c r="E147" s="16" t="s">
        <v>7026</v>
      </c>
      <c r="F147" s="49" t="s">
        <v>7027</v>
      </c>
      <c r="G147" s="16" t="s">
        <v>7012</v>
      </c>
      <c r="H147" s="53" t="s">
        <v>540</v>
      </c>
      <c r="I147" s="53"/>
      <c r="J147" s="53"/>
      <c r="K147" s="51">
        <v>43368</v>
      </c>
      <c r="L147" s="57" t="s">
        <v>7028</v>
      </c>
      <c r="M147" s="99">
        <f>COUNTIF(H147:J147,"x")</f>
        <v>1</v>
      </c>
      <c r="N147" s="64"/>
      <c r="O147" s="64"/>
      <c r="P147" s="59"/>
      <c r="Q147" s="64"/>
      <c r="R147" s="64"/>
      <c r="S147" s="64"/>
      <c r="T147" s="59"/>
      <c r="U147" s="59"/>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row>
    <row r="148" spans="1:105" s="100" customFormat="1" ht="76.5" customHeight="1">
      <c r="A148" s="66">
        <v>136</v>
      </c>
      <c r="B148" s="22"/>
      <c r="C148" s="17" t="s">
        <v>7516</v>
      </c>
      <c r="D148" s="17" t="s">
        <v>7517</v>
      </c>
      <c r="E148" s="16" t="s">
        <v>7518</v>
      </c>
      <c r="F148" s="49" t="s">
        <v>7519</v>
      </c>
      <c r="G148" s="16" t="s">
        <v>7521</v>
      </c>
      <c r="H148" s="53" t="s">
        <v>540</v>
      </c>
      <c r="I148" s="53"/>
      <c r="J148" s="53"/>
      <c r="K148" s="51">
        <v>43622</v>
      </c>
      <c r="L148" s="57" t="s">
        <v>7520</v>
      </c>
      <c r="M148" s="99"/>
      <c r="N148" s="64"/>
      <c r="O148" s="64"/>
      <c r="P148" s="59"/>
      <c r="Q148" s="64"/>
      <c r="R148" s="64"/>
      <c r="S148" s="64"/>
      <c r="T148" s="59"/>
      <c r="U148" s="59"/>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row>
    <row r="149" spans="1:105" s="100" customFormat="1" ht="78.75" customHeight="1">
      <c r="A149" s="66">
        <v>137</v>
      </c>
      <c r="B149" s="22"/>
      <c r="C149" s="17" t="s">
        <v>9562</v>
      </c>
      <c r="D149" s="17" t="s">
        <v>9563</v>
      </c>
      <c r="E149" s="16" t="s">
        <v>9564</v>
      </c>
      <c r="F149" s="49" t="s">
        <v>9565</v>
      </c>
      <c r="G149" s="16" t="s">
        <v>9566</v>
      </c>
      <c r="H149" s="53" t="s">
        <v>540</v>
      </c>
      <c r="I149" s="53"/>
      <c r="J149" s="53"/>
      <c r="K149" s="51">
        <v>44042</v>
      </c>
      <c r="L149" s="57" t="s">
        <v>9567</v>
      </c>
      <c r="M149" s="99">
        <f t="shared" si="4"/>
        <v>1</v>
      </c>
      <c r="N149" s="64"/>
      <c r="O149" s="64"/>
      <c r="P149" s="59"/>
      <c r="Q149" s="64"/>
      <c r="R149" s="64"/>
      <c r="S149" s="64"/>
      <c r="T149" s="59"/>
      <c r="U149" s="59"/>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row>
    <row r="150" spans="1:105" s="103" customFormat="1" ht="43.5" customHeight="1">
      <c r="A150" s="123">
        <f>COUNTA(A151:A345)</f>
        <v>195</v>
      </c>
      <c r="B150" s="173" t="s">
        <v>590</v>
      </c>
      <c r="C150" s="173"/>
      <c r="D150" s="68"/>
      <c r="E150" s="69"/>
      <c r="F150" s="70"/>
      <c r="G150" s="69"/>
      <c r="H150" s="123">
        <f>COUNTIF(H151:H345,"x")</f>
        <v>95</v>
      </c>
      <c r="I150" s="123">
        <f>COUNTIF(I151:I345,"x")</f>
        <v>0</v>
      </c>
      <c r="J150" s="123">
        <f>COUNTIF(J151:J345,"x")</f>
        <v>100</v>
      </c>
      <c r="K150" s="71"/>
      <c r="L150" s="72"/>
      <c r="M150" s="102">
        <f>COUNTIF(H150:J150,"x")</f>
        <v>0</v>
      </c>
      <c r="N150" s="102"/>
      <c r="O150" s="102"/>
      <c r="P150" s="67"/>
      <c r="Q150" s="102"/>
      <c r="R150" s="102"/>
      <c r="S150" s="102"/>
      <c r="T150" s="67"/>
      <c r="U150" s="67"/>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c r="BR150" s="102"/>
      <c r="BS150" s="102"/>
      <c r="BT150" s="102"/>
      <c r="BU150" s="102"/>
      <c r="BV150" s="102"/>
      <c r="BW150" s="102"/>
      <c r="BX150" s="102"/>
      <c r="BY150" s="102"/>
      <c r="BZ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2"/>
    </row>
    <row r="151" spans="1:105" s="103" customFormat="1" ht="43.5" customHeight="1">
      <c r="A151" s="124">
        <v>1</v>
      </c>
      <c r="B151" s="125"/>
      <c r="C151" s="81" t="s">
        <v>2493</v>
      </c>
      <c r="D151" s="81" t="s">
        <v>2494</v>
      </c>
      <c r="E151" s="82" t="s">
        <v>2495</v>
      </c>
      <c r="F151" s="126" t="s">
        <v>2496</v>
      </c>
      <c r="G151" s="84" t="s">
        <v>7072</v>
      </c>
      <c r="H151" s="85" t="s">
        <v>541</v>
      </c>
      <c r="I151" s="85" t="s">
        <v>541</v>
      </c>
      <c r="J151" s="85" t="s">
        <v>540</v>
      </c>
      <c r="K151" s="86">
        <v>43666</v>
      </c>
      <c r="L151" s="82" t="s">
        <v>2497</v>
      </c>
      <c r="M151" s="102" t="e">
        <f>COUNTIF(#REF!,"x")</f>
        <v>#REF!</v>
      </c>
      <c r="N151" s="102"/>
      <c r="O151" s="102"/>
      <c r="P151" s="67"/>
      <c r="Q151" s="102"/>
      <c r="R151" s="102"/>
      <c r="S151" s="102"/>
      <c r="T151" s="67"/>
      <c r="U151" s="67"/>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G151" s="102"/>
      <c r="CH151" s="102"/>
      <c r="CI151" s="102"/>
      <c r="CJ151" s="102"/>
      <c r="CK151" s="102"/>
      <c r="CL151" s="102"/>
      <c r="CM151" s="102"/>
      <c r="CN151" s="102"/>
      <c r="CO151" s="102"/>
      <c r="CP151" s="102"/>
      <c r="CQ151" s="102"/>
      <c r="CR151" s="102"/>
      <c r="CS151" s="102"/>
      <c r="CT151" s="102"/>
      <c r="CU151" s="102"/>
      <c r="CV151" s="102"/>
      <c r="CW151" s="102"/>
      <c r="CX151" s="102"/>
      <c r="CY151" s="102"/>
      <c r="CZ151" s="102"/>
      <c r="DA151" s="102"/>
    </row>
    <row r="152" spans="1:105" s="103" customFormat="1" ht="43.5" customHeight="1">
      <c r="A152" s="124">
        <v>2</v>
      </c>
      <c r="B152" s="88"/>
      <c r="C152" s="81" t="s">
        <v>4105</v>
      </c>
      <c r="D152" s="81" t="s">
        <v>7622</v>
      </c>
      <c r="E152" s="82" t="s">
        <v>4106</v>
      </c>
      <c r="F152" s="126" t="s">
        <v>4107</v>
      </c>
      <c r="G152" s="84" t="s">
        <v>7074</v>
      </c>
      <c r="H152" s="85" t="s">
        <v>540</v>
      </c>
      <c r="I152" s="85" t="s">
        <v>541</v>
      </c>
      <c r="J152" s="85" t="s">
        <v>541</v>
      </c>
      <c r="K152" s="86">
        <v>43391</v>
      </c>
      <c r="L152" s="82" t="s">
        <v>7075</v>
      </c>
      <c r="M152" s="102" t="e">
        <f>COUNTIF(#REF!,"x")</f>
        <v>#REF!</v>
      </c>
      <c r="N152" s="102"/>
      <c r="O152" s="102"/>
      <c r="P152" s="67"/>
      <c r="Q152" s="102"/>
      <c r="R152" s="102"/>
      <c r="S152" s="102"/>
      <c r="T152" s="67"/>
      <c r="U152" s="67"/>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G152" s="102"/>
      <c r="CH152" s="102"/>
      <c r="CI152" s="102"/>
      <c r="CJ152" s="102"/>
      <c r="CK152" s="102"/>
      <c r="CL152" s="102"/>
      <c r="CM152" s="102"/>
      <c r="CN152" s="102"/>
      <c r="CO152" s="102"/>
      <c r="CP152" s="102"/>
      <c r="CQ152" s="102"/>
      <c r="CR152" s="102"/>
      <c r="CS152" s="102"/>
      <c r="CT152" s="102"/>
      <c r="CU152" s="102"/>
      <c r="CV152" s="102"/>
      <c r="CW152" s="102"/>
      <c r="CX152" s="102"/>
      <c r="CY152" s="102"/>
      <c r="CZ152" s="102"/>
      <c r="DA152" s="102"/>
    </row>
    <row r="153" spans="1:105" s="103" customFormat="1" ht="43.5" customHeight="1">
      <c r="A153" s="124">
        <v>3</v>
      </c>
      <c r="B153" s="88"/>
      <c r="C153" s="81" t="s">
        <v>4688</v>
      </c>
      <c r="D153" s="81" t="s">
        <v>7623</v>
      </c>
      <c r="E153" s="82" t="s">
        <v>4689</v>
      </c>
      <c r="F153" s="126" t="s">
        <v>3272</v>
      </c>
      <c r="G153" s="84" t="s">
        <v>7076</v>
      </c>
      <c r="H153" s="85" t="s">
        <v>540</v>
      </c>
      <c r="I153" s="85" t="s">
        <v>541</v>
      </c>
      <c r="J153" s="85" t="s">
        <v>541</v>
      </c>
      <c r="K153" s="86">
        <v>43605</v>
      </c>
      <c r="L153" s="82" t="s">
        <v>4690</v>
      </c>
      <c r="M153" s="102" t="e">
        <f>COUNTIF(#REF!,"x")</f>
        <v>#REF!</v>
      </c>
      <c r="N153" s="102"/>
      <c r="O153" s="102"/>
      <c r="P153" s="67"/>
      <c r="Q153" s="102"/>
      <c r="R153" s="102"/>
      <c r="S153" s="102"/>
      <c r="T153" s="67"/>
      <c r="U153" s="67"/>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c r="BR153" s="102"/>
      <c r="BS153" s="102"/>
      <c r="BT153" s="102"/>
      <c r="BU153" s="102"/>
      <c r="BV153" s="102"/>
      <c r="BW153" s="102"/>
      <c r="BX153" s="102"/>
      <c r="BY153" s="102"/>
      <c r="BZ153" s="102"/>
      <c r="CA153" s="102"/>
      <c r="CB153" s="102"/>
      <c r="CC153" s="102"/>
      <c r="CD153" s="102"/>
      <c r="CE153" s="102"/>
      <c r="CF153" s="102"/>
      <c r="CG153" s="102"/>
      <c r="CH153" s="102"/>
      <c r="CI153" s="102"/>
      <c r="CJ153" s="102"/>
      <c r="CK153" s="102"/>
      <c r="CL153" s="102"/>
      <c r="CM153" s="102"/>
      <c r="CN153" s="102"/>
      <c r="CO153" s="102"/>
      <c r="CP153" s="102"/>
      <c r="CQ153" s="102"/>
      <c r="CR153" s="102"/>
      <c r="CS153" s="102"/>
      <c r="CT153" s="102"/>
      <c r="CU153" s="102"/>
      <c r="CV153" s="102"/>
      <c r="CW153" s="102"/>
      <c r="CX153" s="102"/>
      <c r="CY153" s="102"/>
      <c r="CZ153" s="102"/>
      <c r="DA153" s="102"/>
    </row>
    <row r="154" spans="1:105" s="103" customFormat="1" ht="43.5" customHeight="1">
      <c r="A154" s="124">
        <v>4</v>
      </c>
      <c r="B154" s="88"/>
      <c r="C154" s="81" t="s">
        <v>5723</v>
      </c>
      <c r="D154" s="81" t="s">
        <v>5724</v>
      </c>
      <c r="E154" s="82" t="s">
        <v>5725</v>
      </c>
      <c r="F154" s="126" t="s">
        <v>5726</v>
      </c>
      <c r="G154" s="84" t="s">
        <v>7077</v>
      </c>
      <c r="H154" s="85" t="s">
        <v>541</v>
      </c>
      <c r="I154" s="85" t="s">
        <v>541</v>
      </c>
      <c r="J154" s="85" t="s">
        <v>540</v>
      </c>
      <c r="K154" s="86">
        <v>43685</v>
      </c>
      <c r="L154" s="82" t="s">
        <v>5727</v>
      </c>
      <c r="M154" s="102" t="e">
        <f>COUNTIF(#REF!,"x")</f>
        <v>#REF!</v>
      </c>
      <c r="N154" s="102"/>
      <c r="O154" s="102"/>
      <c r="P154" s="67"/>
      <c r="Q154" s="102"/>
      <c r="R154" s="102"/>
      <c r="S154" s="102"/>
      <c r="T154" s="67"/>
      <c r="U154" s="67"/>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c r="CU154" s="102"/>
      <c r="CV154" s="102"/>
      <c r="CW154" s="102"/>
      <c r="CX154" s="102"/>
      <c r="CY154" s="102"/>
      <c r="CZ154" s="102"/>
      <c r="DA154" s="102"/>
    </row>
    <row r="155" spans="1:105" s="103" customFormat="1" ht="43.5" customHeight="1">
      <c r="A155" s="124">
        <v>5</v>
      </c>
      <c r="B155" s="88"/>
      <c r="C155" s="81" t="s">
        <v>369</v>
      </c>
      <c r="D155" s="81" t="s">
        <v>944</v>
      </c>
      <c r="E155" s="82" t="s">
        <v>2498</v>
      </c>
      <c r="F155" s="126" t="s">
        <v>2499</v>
      </c>
      <c r="G155" s="84" t="s">
        <v>7078</v>
      </c>
      <c r="H155" s="85" t="s">
        <v>541</v>
      </c>
      <c r="I155" s="85" t="s">
        <v>541</v>
      </c>
      <c r="J155" s="85" t="s">
        <v>540</v>
      </c>
      <c r="K155" s="86">
        <v>43300</v>
      </c>
      <c r="L155" s="82" t="s">
        <v>2500</v>
      </c>
      <c r="M155" s="102" t="e">
        <f>COUNTIF(#REF!,"x")</f>
        <v>#REF!</v>
      </c>
      <c r="N155" s="102"/>
      <c r="O155" s="102"/>
      <c r="P155" s="67"/>
      <c r="Q155" s="102"/>
      <c r="R155" s="102"/>
      <c r="S155" s="102"/>
      <c r="T155" s="67"/>
      <c r="U155" s="67"/>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c r="CU155" s="102"/>
      <c r="CV155" s="102"/>
      <c r="CW155" s="102"/>
      <c r="CX155" s="102"/>
      <c r="CY155" s="102"/>
      <c r="CZ155" s="102"/>
      <c r="DA155" s="102"/>
    </row>
    <row r="156" spans="1:105" s="103" customFormat="1" ht="43.5" customHeight="1">
      <c r="A156" s="124">
        <v>6</v>
      </c>
      <c r="B156" s="88"/>
      <c r="C156" s="81" t="s">
        <v>5194</v>
      </c>
      <c r="D156" s="81" t="s">
        <v>5195</v>
      </c>
      <c r="E156" s="82" t="s">
        <v>5196</v>
      </c>
      <c r="F156" s="126" t="s">
        <v>5197</v>
      </c>
      <c r="G156" s="84" t="s">
        <v>5198</v>
      </c>
      <c r="H156" s="85" t="s">
        <v>541</v>
      </c>
      <c r="I156" s="85" t="s">
        <v>541</v>
      </c>
      <c r="J156" s="85" t="s">
        <v>540</v>
      </c>
      <c r="K156" s="86">
        <v>43664</v>
      </c>
      <c r="L156" s="82" t="s">
        <v>5199</v>
      </c>
      <c r="M156" s="102" t="e">
        <f>COUNTIF(#REF!,"x")</f>
        <v>#REF!</v>
      </c>
      <c r="N156" s="102"/>
      <c r="O156" s="102"/>
      <c r="P156" s="67"/>
      <c r="Q156" s="102"/>
      <c r="R156" s="102"/>
      <c r="S156" s="102"/>
      <c r="T156" s="67"/>
      <c r="U156" s="67"/>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row>
    <row r="157" spans="1:105" s="103" customFormat="1" ht="43.5" customHeight="1">
      <c r="A157" s="124">
        <v>7</v>
      </c>
      <c r="B157" s="88"/>
      <c r="C157" s="81" t="s">
        <v>2501</v>
      </c>
      <c r="D157" s="81" t="s">
        <v>2502</v>
      </c>
      <c r="E157" s="82" t="s">
        <v>2503</v>
      </c>
      <c r="F157" s="126" t="s">
        <v>2504</v>
      </c>
      <c r="G157" s="84" t="s">
        <v>7079</v>
      </c>
      <c r="H157" s="85" t="s">
        <v>541</v>
      </c>
      <c r="I157" s="85" t="s">
        <v>541</v>
      </c>
      <c r="J157" s="85" t="s">
        <v>540</v>
      </c>
      <c r="K157" s="86">
        <v>43283</v>
      </c>
      <c r="L157" s="82" t="s">
        <v>7080</v>
      </c>
      <c r="M157" s="102" t="e">
        <f>COUNTIF(#REF!,"x")</f>
        <v>#REF!</v>
      </c>
      <c r="N157" s="102"/>
      <c r="O157" s="102"/>
      <c r="P157" s="67"/>
      <c r="Q157" s="102"/>
      <c r="R157" s="102"/>
      <c r="S157" s="102"/>
      <c r="T157" s="67"/>
      <c r="U157" s="67"/>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row>
    <row r="158" spans="1:105" s="103" customFormat="1" ht="43.5" customHeight="1">
      <c r="A158" s="124">
        <v>8</v>
      </c>
      <c r="B158" s="88"/>
      <c r="C158" s="81" t="s">
        <v>986</v>
      </c>
      <c r="D158" s="81" t="s">
        <v>7624</v>
      </c>
      <c r="E158" s="82" t="s">
        <v>2027</v>
      </c>
      <c r="F158" s="126" t="s">
        <v>2405</v>
      </c>
      <c r="G158" s="84" t="s">
        <v>2406</v>
      </c>
      <c r="H158" s="85" t="s">
        <v>541</v>
      </c>
      <c r="I158" s="85" t="s">
        <v>541</v>
      </c>
      <c r="J158" s="85" t="s">
        <v>540</v>
      </c>
      <c r="K158" s="86">
        <v>43266</v>
      </c>
      <c r="L158" s="82" t="s">
        <v>7081</v>
      </c>
      <c r="M158" s="102" t="e">
        <f>COUNTIF(#REF!,"x")</f>
        <v>#REF!</v>
      </c>
      <c r="N158" s="102"/>
      <c r="O158" s="102"/>
      <c r="P158" s="67"/>
      <c r="Q158" s="102"/>
      <c r="R158" s="102"/>
      <c r="S158" s="102"/>
      <c r="T158" s="67"/>
      <c r="U158" s="67"/>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row>
    <row r="159" spans="1:105" s="103" customFormat="1" ht="43.5" customHeight="1">
      <c r="A159" s="124">
        <v>9</v>
      </c>
      <c r="B159" s="88"/>
      <c r="C159" s="81" t="s">
        <v>2806</v>
      </c>
      <c r="D159" s="81" t="s">
        <v>7625</v>
      </c>
      <c r="E159" s="82" t="s">
        <v>2807</v>
      </c>
      <c r="F159" s="126" t="s">
        <v>2808</v>
      </c>
      <c r="G159" s="84" t="s">
        <v>2809</v>
      </c>
      <c r="H159" s="85" t="s">
        <v>541</v>
      </c>
      <c r="I159" s="85" t="s">
        <v>541</v>
      </c>
      <c r="J159" s="85" t="s">
        <v>540</v>
      </c>
      <c r="K159" s="86">
        <v>43341</v>
      </c>
      <c r="L159" s="82" t="s">
        <v>2810</v>
      </c>
      <c r="M159" s="102" t="e">
        <f>COUNTIF(#REF!,"x")</f>
        <v>#REF!</v>
      </c>
      <c r="N159" s="102"/>
      <c r="O159" s="102"/>
      <c r="P159" s="67"/>
      <c r="Q159" s="102"/>
      <c r="R159" s="102"/>
      <c r="S159" s="102"/>
      <c r="T159" s="67"/>
      <c r="U159" s="67"/>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c r="BK159" s="102"/>
      <c r="BL159" s="102"/>
      <c r="BM159" s="102"/>
      <c r="BN159" s="102"/>
      <c r="BO159" s="102"/>
      <c r="BP159" s="102"/>
      <c r="BQ159" s="102"/>
      <c r="BR159" s="102"/>
      <c r="BS159" s="102"/>
      <c r="BT159" s="102"/>
      <c r="BU159" s="102"/>
      <c r="BV159" s="102"/>
      <c r="BW159" s="102"/>
      <c r="BX159" s="102"/>
      <c r="BY159" s="102"/>
      <c r="BZ159" s="102"/>
      <c r="CA159" s="102"/>
      <c r="CB159" s="102"/>
      <c r="CC159" s="102"/>
      <c r="CD159" s="102"/>
      <c r="CE159" s="102"/>
      <c r="CF159" s="102"/>
      <c r="CG159" s="102"/>
      <c r="CH159" s="102"/>
      <c r="CI159" s="102"/>
      <c r="CJ159" s="102"/>
      <c r="CK159" s="102"/>
      <c r="CL159" s="102"/>
      <c r="CM159" s="102"/>
      <c r="CN159" s="102"/>
      <c r="CO159" s="102"/>
      <c r="CP159" s="102"/>
      <c r="CQ159" s="102"/>
      <c r="CR159" s="102"/>
      <c r="CS159" s="102"/>
      <c r="CT159" s="102"/>
      <c r="CU159" s="102"/>
      <c r="CV159" s="102"/>
      <c r="CW159" s="102"/>
      <c r="CX159" s="102"/>
      <c r="CY159" s="102"/>
      <c r="CZ159" s="102"/>
      <c r="DA159" s="102"/>
    </row>
    <row r="160" spans="1:105" s="103" customFormat="1" ht="43.5" customHeight="1">
      <c r="A160" s="124">
        <v>10</v>
      </c>
      <c r="B160" s="88"/>
      <c r="C160" s="81" t="s">
        <v>5200</v>
      </c>
      <c r="D160" s="81" t="s">
        <v>5201</v>
      </c>
      <c r="E160" s="82" t="s">
        <v>3158</v>
      </c>
      <c r="F160" s="126" t="s">
        <v>5202</v>
      </c>
      <c r="G160" s="84" t="s">
        <v>5203</v>
      </c>
      <c r="H160" s="85" t="s">
        <v>541</v>
      </c>
      <c r="I160" s="85" t="s">
        <v>541</v>
      </c>
      <c r="J160" s="85" t="s">
        <v>540</v>
      </c>
      <c r="K160" s="86">
        <v>43648</v>
      </c>
      <c r="L160" s="82" t="s">
        <v>5204</v>
      </c>
      <c r="M160" s="102" t="e">
        <f>COUNTIF(#REF!,"x")</f>
        <v>#REF!</v>
      </c>
      <c r="N160" s="102"/>
      <c r="O160" s="102"/>
      <c r="P160" s="67"/>
      <c r="Q160" s="102"/>
      <c r="R160" s="102"/>
      <c r="S160" s="102"/>
      <c r="T160" s="67"/>
      <c r="U160" s="67"/>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02"/>
      <c r="BX160" s="102"/>
      <c r="BY160" s="102"/>
      <c r="BZ160" s="102"/>
      <c r="CA160" s="102"/>
      <c r="CB160" s="102"/>
      <c r="CC160" s="102"/>
      <c r="CD160" s="102"/>
      <c r="CE160" s="102"/>
      <c r="CF160" s="102"/>
      <c r="CG160" s="102"/>
      <c r="CH160" s="102"/>
      <c r="CI160" s="102"/>
      <c r="CJ160" s="102"/>
      <c r="CK160" s="102"/>
      <c r="CL160" s="102"/>
      <c r="CM160" s="102"/>
      <c r="CN160" s="102"/>
      <c r="CO160" s="102"/>
      <c r="CP160" s="102"/>
      <c r="CQ160" s="102"/>
      <c r="CR160" s="102"/>
      <c r="CS160" s="102"/>
      <c r="CT160" s="102"/>
      <c r="CU160" s="102"/>
      <c r="CV160" s="102"/>
      <c r="CW160" s="102"/>
      <c r="CX160" s="102"/>
      <c r="CY160" s="102"/>
      <c r="CZ160" s="102"/>
      <c r="DA160" s="102"/>
    </row>
    <row r="161" spans="1:105" s="100" customFormat="1" ht="43.5" customHeight="1">
      <c r="A161" s="124">
        <v>11</v>
      </c>
      <c r="B161" s="88"/>
      <c r="C161" s="81" t="s">
        <v>5205</v>
      </c>
      <c r="D161" s="81" t="s">
        <v>7626</v>
      </c>
      <c r="E161" s="82" t="s">
        <v>5206</v>
      </c>
      <c r="F161" s="126" t="s">
        <v>5207</v>
      </c>
      <c r="G161" s="84" t="s">
        <v>5208</v>
      </c>
      <c r="H161" s="85" t="s">
        <v>541</v>
      </c>
      <c r="I161" s="85" t="s">
        <v>541</v>
      </c>
      <c r="J161" s="85" t="s">
        <v>540</v>
      </c>
      <c r="K161" s="86">
        <v>43658</v>
      </c>
      <c r="L161" s="82" t="s">
        <v>5209</v>
      </c>
      <c r="M161" s="99" t="e">
        <f>COUNTIF(#REF!,"x")</f>
        <v>#REF!</v>
      </c>
      <c r="N161" s="64"/>
      <c r="O161" s="64"/>
      <c r="P161" s="59"/>
      <c r="Q161" s="64"/>
      <c r="R161" s="64"/>
      <c r="S161" s="64"/>
      <c r="T161" s="59"/>
      <c r="U161" s="59"/>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row>
    <row r="162" spans="1:105" s="100" customFormat="1" ht="43.5" customHeight="1">
      <c r="A162" s="124">
        <v>12</v>
      </c>
      <c r="B162" s="88"/>
      <c r="C162" s="81" t="s">
        <v>7082</v>
      </c>
      <c r="D162" s="81" t="s">
        <v>7627</v>
      </c>
      <c r="E162" s="82" t="s">
        <v>5728</v>
      </c>
      <c r="F162" s="126" t="s">
        <v>5729</v>
      </c>
      <c r="G162" s="84" t="s">
        <v>3618</v>
      </c>
      <c r="H162" s="85" t="s">
        <v>540</v>
      </c>
      <c r="I162" s="85" t="s">
        <v>541</v>
      </c>
      <c r="J162" s="85" t="s">
        <v>541</v>
      </c>
      <c r="K162" s="86">
        <v>43669</v>
      </c>
      <c r="L162" s="82" t="s">
        <v>5730</v>
      </c>
      <c r="M162" s="99" t="e">
        <f>COUNTIF(#REF!,"x")</f>
        <v>#REF!</v>
      </c>
      <c r="N162" s="64"/>
      <c r="O162" s="64"/>
      <c r="P162" s="59"/>
      <c r="Q162" s="64"/>
      <c r="R162" s="64"/>
      <c r="S162" s="64"/>
      <c r="T162" s="59"/>
      <c r="U162" s="59"/>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row>
    <row r="163" spans="1:105" s="100" customFormat="1" ht="43.5" customHeight="1">
      <c r="A163" s="124">
        <v>13</v>
      </c>
      <c r="B163" s="88"/>
      <c r="C163" s="81" t="s">
        <v>4820</v>
      </c>
      <c r="D163" s="81" t="s">
        <v>7083</v>
      </c>
      <c r="E163" s="82" t="s">
        <v>4821</v>
      </c>
      <c r="F163" s="126" t="s">
        <v>4822</v>
      </c>
      <c r="G163" s="84" t="s">
        <v>544</v>
      </c>
      <c r="H163" s="85" t="s">
        <v>541</v>
      </c>
      <c r="I163" s="85" t="s">
        <v>541</v>
      </c>
      <c r="J163" s="85" t="s">
        <v>540</v>
      </c>
      <c r="K163" s="86">
        <v>43627</v>
      </c>
      <c r="L163" s="82" t="s">
        <v>4823</v>
      </c>
      <c r="M163" s="99" t="e">
        <f>COUNTIF(#REF!,"x")</f>
        <v>#REF!</v>
      </c>
      <c r="N163" s="64"/>
      <c r="O163" s="64"/>
      <c r="P163" s="59"/>
      <c r="Q163" s="64"/>
      <c r="R163" s="64"/>
      <c r="S163" s="64"/>
      <c r="T163" s="59"/>
      <c r="U163" s="59"/>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row>
    <row r="164" spans="1:105" s="100" customFormat="1" ht="43.5" customHeight="1">
      <c r="A164" s="124">
        <v>14</v>
      </c>
      <c r="B164" s="88"/>
      <c r="C164" s="81" t="s">
        <v>7628</v>
      </c>
      <c r="D164" s="81" t="s">
        <v>7629</v>
      </c>
      <c r="E164" s="82" t="s">
        <v>7084</v>
      </c>
      <c r="F164" s="126" t="s">
        <v>7085</v>
      </c>
      <c r="G164" s="84" t="s">
        <v>7086</v>
      </c>
      <c r="H164" s="85" t="s">
        <v>540</v>
      </c>
      <c r="I164" s="85" t="s">
        <v>541</v>
      </c>
      <c r="J164" s="85" t="s">
        <v>541</v>
      </c>
      <c r="K164" s="86">
        <v>43739</v>
      </c>
      <c r="L164" s="82" t="s">
        <v>7087</v>
      </c>
      <c r="M164" s="99" t="e">
        <f>COUNTIF(#REF!,"x")</f>
        <v>#REF!</v>
      </c>
      <c r="N164" s="64"/>
      <c r="O164" s="64"/>
      <c r="P164" s="59"/>
      <c r="Q164" s="64"/>
      <c r="R164" s="64"/>
      <c r="S164" s="64"/>
      <c r="T164" s="59"/>
      <c r="U164" s="59"/>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row>
    <row r="165" spans="1:105" s="100" customFormat="1" ht="43.5" customHeight="1">
      <c r="A165" s="124">
        <v>15</v>
      </c>
      <c r="B165" s="88"/>
      <c r="C165" s="81" t="s">
        <v>7088</v>
      </c>
      <c r="D165" s="81" t="s">
        <v>7107</v>
      </c>
      <c r="E165" s="82" t="s">
        <v>7089</v>
      </c>
      <c r="F165" s="126" t="s">
        <v>7090</v>
      </c>
      <c r="G165" s="84" t="s">
        <v>7630</v>
      </c>
      <c r="H165" s="85" t="s">
        <v>541</v>
      </c>
      <c r="I165" s="85" t="s">
        <v>541</v>
      </c>
      <c r="J165" s="85" t="s">
        <v>540</v>
      </c>
      <c r="K165" s="86">
        <v>43738</v>
      </c>
      <c r="L165" s="82" t="s">
        <v>7092</v>
      </c>
      <c r="M165" s="99" t="e">
        <f>COUNTIF(#REF!,"x")</f>
        <v>#REF!</v>
      </c>
      <c r="N165" s="64"/>
      <c r="O165" s="64"/>
      <c r="P165" s="59"/>
      <c r="Q165" s="64"/>
      <c r="R165" s="64"/>
      <c r="S165" s="64"/>
      <c r="T165" s="59"/>
      <c r="U165" s="59"/>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row>
    <row r="166" spans="1:105" s="100" customFormat="1" ht="43.5" customHeight="1">
      <c r="A166" s="124">
        <v>16</v>
      </c>
      <c r="B166" s="88"/>
      <c r="C166" s="81" t="s">
        <v>7088</v>
      </c>
      <c r="D166" s="81" t="s">
        <v>7107</v>
      </c>
      <c r="E166" s="82" t="s">
        <v>7093</v>
      </c>
      <c r="F166" s="126" t="s">
        <v>7094</v>
      </c>
      <c r="G166" s="84" t="s">
        <v>7091</v>
      </c>
      <c r="H166" s="85" t="s">
        <v>541</v>
      </c>
      <c r="I166" s="85" t="s">
        <v>541</v>
      </c>
      <c r="J166" s="85" t="s">
        <v>540</v>
      </c>
      <c r="K166" s="86">
        <v>43738</v>
      </c>
      <c r="L166" s="82" t="s">
        <v>7087</v>
      </c>
      <c r="M166" s="99" t="e">
        <f>COUNTIF(#REF!,"x")</f>
        <v>#REF!</v>
      </c>
      <c r="N166" s="64"/>
      <c r="O166" s="64"/>
      <c r="P166" s="59"/>
      <c r="Q166" s="64"/>
      <c r="R166" s="64"/>
      <c r="S166" s="64"/>
      <c r="T166" s="59"/>
      <c r="U166" s="59"/>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row>
    <row r="167" spans="1:105" s="100" customFormat="1" ht="43.5" customHeight="1">
      <c r="A167" s="124">
        <v>17</v>
      </c>
      <c r="B167" s="88"/>
      <c r="C167" s="81" t="s">
        <v>7631</v>
      </c>
      <c r="D167" s="81" t="s">
        <v>7632</v>
      </c>
      <c r="E167" s="82" t="s">
        <v>7633</v>
      </c>
      <c r="F167" s="126" t="s">
        <v>7634</v>
      </c>
      <c r="G167" s="84" t="s">
        <v>7635</v>
      </c>
      <c r="H167" s="85" t="s">
        <v>541</v>
      </c>
      <c r="I167" s="85" t="s">
        <v>541</v>
      </c>
      <c r="J167" s="85" t="s">
        <v>540</v>
      </c>
      <c r="K167" s="86">
        <v>43754</v>
      </c>
      <c r="L167" s="82" t="s">
        <v>7636</v>
      </c>
      <c r="M167" s="99" t="e">
        <f>COUNTIF(#REF!,"x")</f>
        <v>#REF!</v>
      </c>
      <c r="N167" s="64"/>
      <c r="O167" s="64"/>
      <c r="P167" s="59"/>
      <c r="Q167" s="64"/>
      <c r="R167" s="64"/>
      <c r="S167" s="64"/>
      <c r="T167" s="59"/>
      <c r="U167" s="59"/>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row>
    <row r="168" spans="1:105" s="100" customFormat="1" ht="43.5" customHeight="1">
      <c r="A168" s="124">
        <v>18</v>
      </c>
      <c r="B168" s="88"/>
      <c r="C168" s="81" t="s">
        <v>7631</v>
      </c>
      <c r="D168" s="81" t="s">
        <v>7632</v>
      </c>
      <c r="E168" s="82" t="s">
        <v>7637</v>
      </c>
      <c r="F168" s="126" t="s">
        <v>7638</v>
      </c>
      <c r="G168" s="84" t="s">
        <v>7639</v>
      </c>
      <c r="H168" s="85" t="s">
        <v>541</v>
      </c>
      <c r="I168" s="85" t="s">
        <v>541</v>
      </c>
      <c r="J168" s="85" t="s">
        <v>540</v>
      </c>
      <c r="K168" s="86">
        <v>43754</v>
      </c>
      <c r="L168" s="82" t="s">
        <v>7640</v>
      </c>
      <c r="M168" s="99" t="e">
        <f>COUNTIF(#REF!,"x")</f>
        <v>#REF!</v>
      </c>
      <c r="N168" s="64"/>
      <c r="O168" s="64"/>
      <c r="P168" s="59"/>
      <c r="Q168" s="64"/>
      <c r="R168" s="64"/>
      <c r="S168" s="64"/>
      <c r="T168" s="59"/>
      <c r="U168" s="59"/>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row>
    <row r="169" spans="1:105" s="100" customFormat="1" ht="43.5" customHeight="1">
      <c r="A169" s="124">
        <v>19</v>
      </c>
      <c r="B169" s="88"/>
      <c r="C169" s="81" t="s">
        <v>7631</v>
      </c>
      <c r="D169" s="81" t="s">
        <v>7632</v>
      </c>
      <c r="E169" s="82" t="s">
        <v>7641</v>
      </c>
      <c r="F169" s="126" t="s">
        <v>7642</v>
      </c>
      <c r="G169" s="84" t="s">
        <v>7643</v>
      </c>
      <c r="H169" s="85" t="s">
        <v>541</v>
      </c>
      <c r="I169" s="85" t="s">
        <v>541</v>
      </c>
      <c r="J169" s="85" t="s">
        <v>540</v>
      </c>
      <c r="K169" s="86">
        <v>43754</v>
      </c>
      <c r="L169" s="82" t="s">
        <v>7644</v>
      </c>
      <c r="M169" s="99" t="e">
        <f>COUNTIF(#REF!,"x")</f>
        <v>#REF!</v>
      </c>
      <c r="N169" s="64"/>
      <c r="O169" s="64"/>
      <c r="P169" s="59"/>
      <c r="Q169" s="64"/>
      <c r="R169" s="64"/>
      <c r="S169" s="64"/>
      <c r="T169" s="59"/>
      <c r="U169" s="59"/>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row>
    <row r="170" spans="1:105" s="100" customFormat="1" ht="43.5" customHeight="1">
      <c r="A170" s="124">
        <v>20</v>
      </c>
      <c r="B170" s="88"/>
      <c r="C170" s="81" t="s">
        <v>8121</v>
      </c>
      <c r="D170" s="81" t="s">
        <v>8122</v>
      </c>
      <c r="E170" s="82" t="s">
        <v>8098</v>
      </c>
      <c r="F170" s="126" t="s">
        <v>8099</v>
      </c>
      <c r="G170" s="84" t="s">
        <v>8123</v>
      </c>
      <c r="H170" s="85" t="s">
        <v>540</v>
      </c>
      <c r="I170" s="85" t="s">
        <v>541</v>
      </c>
      <c r="J170" s="85" t="s">
        <v>541</v>
      </c>
      <c r="K170" s="86">
        <v>43895</v>
      </c>
      <c r="L170" s="82" t="s">
        <v>8124</v>
      </c>
      <c r="M170" s="99" t="e">
        <f>COUNTIF(#REF!,"x")</f>
        <v>#REF!</v>
      </c>
      <c r="N170" s="64"/>
      <c r="O170" s="64"/>
      <c r="P170" s="59"/>
      <c r="Q170" s="64"/>
      <c r="R170" s="64"/>
      <c r="S170" s="64"/>
      <c r="T170" s="59"/>
      <c r="U170" s="59"/>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row>
    <row r="171" spans="1:105" s="100" customFormat="1" ht="43.5" customHeight="1">
      <c r="A171" s="124">
        <v>21</v>
      </c>
      <c r="B171" s="88"/>
      <c r="C171" s="81" t="s">
        <v>7645</v>
      </c>
      <c r="D171" s="81" t="s">
        <v>7646</v>
      </c>
      <c r="E171" s="82" t="s">
        <v>529</v>
      </c>
      <c r="F171" s="126" t="s">
        <v>7647</v>
      </c>
      <c r="G171" s="84" t="s">
        <v>7648</v>
      </c>
      <c r="H171" s="85" t="s">
        <v>540</v>
      </c>
      <c r="I171" s="85" t="s">
        <v>541</v>
      </c>
      <c r="J171" s="85" t="s">
        <v>541</v>
      </c>
      <c r="K171" s="86">
        <v>43801</v>
      </c>
      <c r="L171" s="82" t="s">
        <v>7649</v>
      </c>
      <c r="M171" s="99" t="e">
        <f>COUNTIF(#REF!,"x")</f>
        <v>#REF!</v>
      </c>
      <c r="N171" s="64"/>
      <c r="O171" s="64"/>
      <c r="P171" s="59"/>
      <c r="Q171" s="64"/>
      <c r="R171" s="64"/>
      <c r="S171" s="64"/>
      <c r="T171" s="59"/>
      <c r="U171" s="59"/>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row>
    <row r="172" spans="1:105" s="100" customFormat="1" ht="43.5" customHeight="1">
      <c r="A172" s="124">
        <v>22</v>
      </c>
      <c r="B172" s="88"/>
      <c r="C172" s="81" t="s">
        <v>2493</v>
      </c>
      <c r="D172" s="81" t="s">
        <v>2494</v>
      </c>
      <c r="E172" s="82" t="s">
        <v>8100</v>
      </c>
      <c r="F172" s="126" t="s">
        <v>8101</v>
      </c>
      <c r="G172" s="84" t="s">
        <v>8125</v>
      </c>
      <c r="H172" s="85" t="s">
        <v>541</v>
      </c>
      <c r="I172" s="85" t="s">
        <v>541</v>
      </c>
      <c r="J172" s="85" t="s">
        <v>540</v>
      </c>
      <c r="K172" s="86">
        <v>43895</v>
      </c>
      <c r="L172" s="82" t="s">
        <v>8126</v>
      </c>
      <c r="M172" s="99" t="e">
        <f>COUNTIF(#REF!,"x")</f>
        <v>#REF!</v>
      </c>
      <c r="N172" s="64"/>
      <c r="O172" s="64"/>
      <c r="P172" s="59"/>
      <c r="Q172" s="64"/>
      <c r="R172" s="64"/>
      <c r="S172" s="64"/>
      <c r="T172" s="59"/>
      <c r="U172" s="59"/>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row>
    <row r="173" spans="1:105" s="100" customFormat="1" ht="43.5" customHeight="1">
      <c r="A173" s="124">
        <v>23</v>
      </c>
      <c r="B173" s="88"/>
      <c r="C173" s="81" t="s">
        <v>8625</v>
      </c>
      <c r="D173" s="81" t="s">
        <v>8626</v>
      </c>
      <c r="E173" s="82" t="s">
        <v>8627</v>
      </c>
      <c r="F173" s="126" t="s">
        <v>8628</v>
      </c>
      <c r="G173" s="84" t="s">
        <v>8629</v>
      </c>
      <c r="H173" s="85" t="s">
        <v>540</v>
      </c>
      <c r="I173" s="85" t="s">
        <v>541</v>
      </c>
      <c r="J173" s="85" t="s">
        <v>541</v>
      </c>
      <c r="K173" s="86">
        <v>43944</v>
      </c>
      <c r="L173" s="82" t="s">
        <v>8630</v>
      </c>
      <c r="M173" s="99" t="e">
        <f>COUNTIF(#REF!,"x")</f>
        <v>#REF!</v>
      </c>
      <c r="N173" s="64"/>
      <c r="O173" s="64"/>
      <c r="P173" s="59"/>
      <c r="Q173" s="64"/>
      <c r="R173" s="64"/>
      <c r="S173" s="64"/>
      <c r="T173" s="59"/>
      <c r="U173" s="59"/>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row>
    <row r="174" spans="1:105" s="100" customFormat="1" ht="43.5" customHeight="1">
      <c r="A174" s="124">
        <v>24</v>
      </c>
      <c r="B174" s="88"/>
      <c r="C174" s="81" t="s">
        <v>7650</v>
      </c>
      <c r="D174" s="81" t="s">
        <v>7651</v>
      </c>
      <c r="E174" s="82" t="s">
        <v>7652</v>
      </c>
      <c r="F174" s="126" t="s">
        <v>7653</v>
      </c>
      <c r="G174" s="84" t="s">
        <v>7654</v>
      </c>
      <c r="H174" s="85" t="s">
        <v>541</v>
      </c>
      <c r="I174" s="85" t="s">
        <v>541</v>
      </c>
      <c r="J174" s="85" t="s">
        <v>540</v>
      </c>
      <c r="K174" s="86">
        <v>43808</v>
      </c>
      <c r="L174" s="82" t="s">
        <v>7655</v>
      </c>
      <c r="M174" s="99" t="e">
        <f>COUNTIF(#REF!,"x")</f>
        <v>#REF!</v>
      </c>
      <c r="N174" s="64"/>
      <c r="O174" s="64"/>
      <c r="P174" s="59"/>
      <c r="Q174" s="64"/>
      <c r="R174" s="64"/>
      <c r="S174" s="64"/>
      <c r="T174" s="59"/>
      <c r="U174" s="59"/>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row>
    <row r="175" spans="1:105" s="100" customFormat="1" ht="43.5" customHeight="1">
      <c r="A175" s="124">
        <v>25</v>
      </c>
      <c r="B175" s="88"/>
      <c r="C175" s="81" t="s">
        <v>524</v>
      </c>
      <c r="D175" s="81" t="s">
        <v>7656</v>
      </c>
      <c r="E175" s="82" t="s">
        <v>7657</v>
      </c>
      <c r="F175" s="126" t="s">
        <v>7658</v>
      </c>
      <c r="G175" s="84" t="s">
        <v>7659</v>
      </c>
      <c r="H175" s="85" t="s">
        <v>541</v>
      </c>
      <c r="I175" s="85" t="s">
        <v>541</v>
      </c>
      <c r="J175" s="85" t="s">
        <v>540</v>
      </c>
      <c r="K175" s="86">
        <v>43801</v>
      </c>
      <c r="L175" s="82" t="s">
        <v>7660</v>
      </c>
      <c r="M175" s="99" t="e">
        <f>COUNTIF(#REF!,"x")</f>
        <v>#REF!</v>
      </c>
      <c r="N175" s="64"/>
      <c r="O175" s="64"/>
      <c r="P175" s="59"/>
      <c r="Q175" s="64"/>
      <c r="R175" s="64"/>
      <c r="S175" s="64"/>
      <c r="T175" s="59"/>
      <c r="U175" s="59"/>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row>
    <row r="176" spans="1:105" s="100" customFormat="1" ht="43.5" customHeight="1">
      <c r="A176" s="124">
        <v>26</v>
      </c>
      <c r="B176" s="88"/>
      <c r="C176" s="81" t="s">
        <v>7661</v>
      </c>
      <c r="D176" s="81" t="s">
        <v>7662</v>
      </c>
      <c r="E176" s="82" t="s">
        <v>7663</v>
      </c>
      <c r="F176" s="126" t="s">
        <v>7664</v>
      </c>
      <c r="G176" s="84" t="s">
        <v>7665</v>
      </c>
      <c r="H176" s="85" t="s">
        <v>541</v>
      </c>
      <c r="I176" s="85" t="s">
        <v>541</v>
      </c>
      <c r="J176" s="85" t="s">
        <v>540</v>
      </c>
      <c r="K176" s="86">
        <v>43801</v>
      </c>
      <c r="L176" s="82" t="s">
        <v>7666</v>
      </c>
      <c r="M176" s="99" t="e">
        <f>COUNTIF(#REF!,"x")</f>
        <v>#REF!</v>
      </c>
      <c r="N176" s="64"/>
      <c r="O176" s="64"/>
      <c r="P176" s="59"/>
      <c r="Q176" s="64"/>
      <c r="R176" s="64"/>
      <c r="S176" s="64"/>
      <c r="T176" s="59"/>
      <c r="U176" s="59"/>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row>
    <row r="177" spans="1:105" s="100" customFormat="1" ht="43.5" customHeight="1">
      <c r="A177" s="124">
        <v>27</v>
      </c>
      <c r="B177" s="88"/>
      <c r="C177" s="81" t="s">
        <v>8127</v>
      </c>
      <c r="D177" s="81" t="s">
        <v>8128</v>
      </c>
      <c r="E177" s="82" t="s">
        <v>7657</v>
      </c>
      <c r="F177" s="126" t="s">
        <v>8102</v>
      </c>
      <c r="G177" s="84" t="s">
        <v>7073</v>
      </c>
      <c r="H177" s="85" t="s">
        <v>540</v>
      </c>
      <c r="I177" s="85" t="s">
        <v>541</v>
      </c>
      <c r="J177" s="85" t="s">
        <v>541</v>
      </c>
      <c r="K177" s="86">
        <v>43833</v>
      </c>
      <c r="L177" s="82" t="s">
        <v>8129</v>
      </c>
      <c r="M177" s="99" t="e">
        <f>COUNTIF(#REF!,"x")</f>
        <v>#REF!</v>
      </c>
      <c r="N177" s="64"/>
      <c r="O177" s="64"/>
      <c r="P177" s="59"/>
      <c r="Q177" s="64"/>
      <c r="R177" s="64"/>
      <c r="S177" s="64"/>
      <c r="T177" s="59"/>
      <c r="U177" s="59"/>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row>
    <row r="178" spans="1:105" s="100" customFormat="1" ht="43.5" customHeight="1">
      <c r="A178" s="124">
        <v>28</v>
      </c>
      <c r="B178" s="88"/>
      <c r="C178" s="81" t="s">
        <v>7667</v>
      </c>
      <c r="D178" s="81" t="s">
        <v>7668</v>
      </c>
      <c r="E178" s="82" t="s">
        <v>7669</v>
      </c>
      <c r="F178" s="126" t="s">
        <v>7670</v>
      </c>
      <c r="G178" s="84" t="s">
        <v>542</v>
      </c>
      <c r="H178" s="85" t="s">
        <v>541</v>
      </c>
      <c r="I178" s="85" t="s">
        <v>541</v>
      </c>
      <c r="J178" s="85" t="s">
        <v>540</v>
      </c>
      <c r="K178" s="86">
        <v>43810</v>
      </c>
      <c r="L178" s="82" t="s">
        <v>7671</v>
      </c>
      <c r="M178" s="99" t="e">
        <f>COUNTIF(#REF!,"x")</f>
        <v>#REF!</v>
      </c>
      <c r="N178" s="64"/>
      <c r="O178" s="64"/>
      <c r="P178" s="59"/>
      <c r="Q178" s="64"/>
      <c r="R178" s="64"/>
      <c r="S178" s="64"/>
      <c r="T178" s="59"/>
      <c r="U178" s="59"/>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row>
    <row r="179" spans="1:105" s="100" customFormat="1" ht="43.5" customHeight="1">
      <c r="A179" s="124">
        <v>29</v>
      </c>
      <c r="B179" s="88"/>
      <c r="C179" s="81" t="s">
        <v>848</v>
      </c>
      <c r="D179" s="81" t="s">
        <v>7672</v>
      </c>
      <c r="E179" s="82" t="s">
        <v>7673</v>
      </c>
      <c r="F179" s="126" t="s">
        <v>7674</v>
      </c>
      <c r="G179" s="84" t="s">
        <v>7675</v>
      </c>
      <c r="H179" s="85" t="s">
        <v>540</v>
      </c>
      <c r="I179" s="85" t="s">
        <v>541</v>
      </c>
      <c r="J179" s="85" t="s">
        <v>541</v>
      </c>
      <c r="K179" s="86">
        <v>43811</v>
      </c>
      <c r="L179" s="82" t="s">
        <v>7676</v>
      </c>
      <c r="M179" s="99" t="e">
        <f>COUNTIF(#REF!,"x")</f>
        <v>#REF!</v>
      </c>
      <c r="N179" s="64"/>
      <c r="O179" s="64"/>
      <c r="P179" s="59"/>
      <c r="Q179" s="64"/>
      <c r="R179" s="64"/>
      <c r="S179" s="64"/>
      <c r="T179" s="59"/>
      <c r="U179" s="59"/>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row>
    <row r="180" spans="1:105" s="100" customFormat="1" ht="43.5" customHeight="1">
      <c r="A180" s="124">
        <v>30</v>
      </c>
      <c r="B180" s="88"/>
      <c r="C180" s="81" t="s">
        <v>8631</v>
      </c>
      <c r="D180" s="81" t="s">
        <v>8632</v>
      </c>
      <c r="E180" s="82" t="s">
        <v>8633</v>
      </c>
      <c r="F180" s="126" t="s">
        <v>8634</v>
      </c>
      <c r="G180" s="84" t="s">
        <v>544</v>
      </c>
      <c r="H180" s="85" t="s">
        <v>541</v>
      </c>
      <c r="I180" s="85" t="s">
        <v>541</v>
      </c>
      <c r="J180" s="85" t="s">
        <v>540</v>
      </c>
      <c r="K180" s="86">
        <v>43970</v>
      </c>
      <c r="L180" s="82" t="s">
        <v>8635</v>
      </c>
      <c r="M180" s="99" t="e">
        <f>COUNTIF(#REF!,"x")</f>
        <v>#REF!</v>
      </c>
      <c r="N180" s="64"/>
      <c r="O180" s="64"/>
      <c r="P180" s="59"/>
      <c r="Q180" s="64"/>
      <c r="R180" s="64"/>
      <c r="S180" s="64"/>
      <c r="T180" s="59"/>
      <c r="U180" s="59"/>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row>
    <row r="181" spans="1:105" s="100" customFormat="1" ht="43.5" customHeight="1">
      <c r="A181" s="124">
        <v>31</v>
      </c>
      <c r="B181" s="88"/>
      <c r="C181" s="81" t="s">
        <v>8130</v>
      </c>
      <c r="D181" s="81" t="s">
        <v>8131</v>
      </c>
      <c r="E181" s="82" t="s">
        <v>8132</v>
      </c>
      <c r="F181" s="126" t="s">
        <v>8103</v>
      </c>
      <c r="G181" s="84" t="s">
        <v>8133</v>
      </c>
      <c r="H181" s="85" t="s">
        <v>541</v>
      </c>
      <c r="I181" s="85" t="s">
        <v>541</v>
      </c>
      <c r="J181" s="85" t="s">
        <v>540</v>
      </c>
      <c r="K181" s="86">
        <v>43895</v>
      </c>
      <c r="L181" s="82" t="s">
        <v>8134</v>
      </c>
      <c r="M181" s="99" t="e">
        <f>COUNTIF(#REF!,"x")</f>
        <v>#REF!</v>
      </c>
      <c r="N181" s="64"/>
      <c r="O181" s="64"/>
      <c r="P181" s="59"/>
      <c r="Q181" s="64"/>
      <c r="R181" s="64"/>
      <c r="S181" s="64"/>
      <c r="T181" s="59"/>
      <c r="U181" s="59"/>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row>
    <row r="182" spans="1:105" s="100" customFormat="1" ht="43.5" customHeight="1">
      <c r="A182" s="124">
        <v>32</v>
      </c>
      <c r="B182" s="88"/>
      <c r="C182" s="81" t="s">
        <v>4688</v>
      </c>
      <c r="D182" s="81" t="s">
        <v>4691</v>
      </c>
      <c r="E182" s="82" t="s">
        <v>4689</v>
      </c>
      <c r="F182" s="126" t="s">
        <v>4692</v>
      </c>
      <c r="G182" s="84" t="s">
        <v>7095</v>
      </c>
      <c r="H182" s="85" t="s">
        <v>540</v>
      </c>
      <c r="I182" s="85" t="s">
        <v>541</v>
      </c>
      <c r="J182" s="85" t="s">
        <v>541</v>
      </c>
      <c r="K182" s="86">
        <v>43605</v>
      </c>
      <c r="L182" s="82" t="s">
        <v>7096</v>
      </c>
      <c r="M182" s="99" t="e">
        <f>COUNTIF(#REF!,"x")</f>
        <v>#REF!</v>
      </c>
      <c r="N182" s="64"/>
      <c r="O182" s="64"/>
      <c r="P182" s="59"/>
      <c r="Q182" s="64"/>
      <c r="R182" s="64"/>
      <c r="S182" s="64"/>
      <c r="T182" s="59"/>
      <c r="U182" s="59"/>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row>
    <row r="183" spans="1:105" s="100" customFormat="1" ht="43.5" customHeight="1">
      <c r="A183" s="124">
        <v>33</v>
      </c>
      <c r="B183" s="88"/>
      <c r="C183" s="81" t="s">
        <v>5723</v>
      </c>
      <c r="D183" s="81" t="s">
        <v>5724</v>
      </c>
      <c r="E183" s="82" t="s">
        <v>5725</v>
      </c>
      <c r="F183" s="126" t="s">
        <v>5731</v>
      </c>
      <c r="G183" s="84" t="s">
        <v>7097</v>
      </c>
      <c r="H183" s="85" t="s">
        <v>541</v>
      </c>
      <c r="I183" s="85" t="s">
        <v>541</v>
      </c>
      <c r="J183" s="85" t="s">
        <v>540</v>
      </c>
      <c r="K183" s="86">
        <v>43685</v>
      </c>
      <c r="L183" s="82" t="s">
        <v>7098</v>
      </c>
      <c r="M183" s="99" t="e">
        <f>COUNTIF(#REF!,"x")</f>
        <v>#REF!</v>
      </c>
      <c r="N183" s="64"/>
      <c r="O183" s="64"/>
      <c r="P183" s="59"/>
      <c r="Q183" s="64"/>
      <c r="R183" s="64"/>
      <c r="S183" s="64"/>
      <c r="T183" s="59"/>
      <c r="U183" s="59"/>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row>
    <row r="184" spans="1:105" s="100" customFormat="1" ht="43.5" customHeight="1">
      <c r="A184" s="124">
        <v>34</v>
      </c>
      <c r="B184" s="88"/>
      <c r="C184" s="81" t="s">
        <v>5194</v>
      </c>
      <c r="D184" s="81" t="s">
        <v>5195</v>
      </c>
      <c r="E184" s="82" t="s">
        <v>5210</v>
      </c>
      <c r="F184" s="126" t="s">
        <v>5211</v>
      </c>
      <c r="G184" s="84" t="s">
        <v>7099</v>
      </c>
      <c r="H184" s="85" t="s">
        <v>541</v>
      </c>
      <c r="I184" s="85" t="s">
        <v>541</v>
      </c>
      <c r="J184" s="85" t="s">
        <v>540</v>
      </c>
      <c r="K184" s="86">
        <v>43664</v>
      </c>
      <c r="L184" s="82" t="s">
        <v>7100</v>
      </c>
      <c r="M184" s="99" t="e">
        <f>COUNTIF(#REF!,"x")</f>
        <v>#REF!</v>
      </c>
      <c r="N184" s="64"/>
      <c r="O184" s="64"/>
      <c r="P184" s="59"/>
      <c r="Q184" s="64"/>
      <c r="R184" s="64"/>
      <c r="S184" s="64"/>
      <c r="T184" s="59"/>
      <c r="U184" s="59"/>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row>
    <row r="185" spans="1:105" s="100" customFormat="1" ht="43.5" customHeight="1">
      <c r="A185" s="124">
        <v>35</v>
      </c>
      <c r="B185" s="88"/>
      <c r="C185" s="81" t="s">
        <v>2501</v>
      </c>
      <c r="D185" s="81" t="s">
        <v>2502</v>
      </c>
      <c r="E185" s="82" t="s">
        <v>2503</v>
      </c>
      <c r="F185" s="126" t="s">
        <v>2505</v>
      </c>
      <c r="G185" s="84" t="s">
        <v>7101</v>
      </c>
      <c r="H185" s="85" t="s">
        <v>541</v>
      </c>
      <c r="I185" s="85" t="s">
        <v>541</v>
      </c>
      <c r="J185" s="85" t="s">
        <v>540</v>
      </c>
      <c r="K185" s="86">
        <v>43648</v>
      </c>
      <c r="L185" s="82" t="s">
        <v>7102</v>
      </c>
      <c r="M185" s="99" t="e">
        <f>COUNTIF(#REF!,"x")</f>
        <v>#REF!</v>
      </c>
      <c r="N185" s="64"/>
      <c r="O185" s="64"/>
      <c r="P185" s="59"/>
      <c r="Q185" s="64"/>
      <c r="R185" s="64"/>
      <c r="S185" s="64"/>
      <c r="T185" s="59"/>
      <c r="U185" s="59"/>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row>
    <row r="186" spans="1:105" s="100" customFormat="1" ht="43.5" customHeight="1">
      <c r="A186" s="124">
        <v>36</v>
      </c>
      <c r="B186" s="88"/>
      <c r="C186" s="81" t="s">
        <v>986</v>
      </c>
      <c r="D186" s="81" t="s">
        <v>1268</v>
      </c>
      <c r="E186" s="82" t="s">
        <v>2407</v>
      </c>
      <c r="F186" s="126" t="s">
        <v>2408</v>
      </c>
      <c r="G186" s="84" t="s">
        <v>7103</v>
      </c>
      <c r="H186" s="85" t="s">
        <v>541</v>
      </c>
      <c r="I186" s="85" t="s">
        <v>541</v>
      </c>
      <c r="J186" s="85" t="s">
        <v>540</v>
      </c>
      <c r="K186" s="86">
        <v>43656</v>
      </c>
      <c r="L186" s="82" t="s">
        <v>7104</v>
      </c>
      <c r="M186" s="99" t="e">
        <f>COUNTIF(#REF!,"x")</f>
        <v>#REF!</v>
      </c>
      <c r="N186" s="64"/>
      <c r="O186" s="64"/>
      <c r="P186" s="59"/>
      <c r="Q186" s="64"/>
      <c r="R186" s="64"/>
      <c r="S186" s="64"/>
      <c r="T186" s="59"/>
      <c r="U186" s="59"/>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row>
    <row r="187" spans="1:105" s="100" customFormat="1" ht="43.5" customHeight="1">
      <c r="A187" s="124">
        <v>37</v>
      </c>
      <c r="B187" s="88"/>
      <c r="C187" s="81" t="s">
        <v>5732</v>
      </c>
      <c r="D187" s="81" t="s">
        <v>5733</v>
      </c>
      <c r="E187" s="82" t="s">
        <v>5734</v>
      </c>
      <c r="F187" s="126" t="s">
        <v>5735</v>
      </c>
      <c r="G187" s="84" t="s">
        <v>7105</v>
      </c>
      <c r="H187" s="85" t="s">
        <v>541</v>
      </c>
      <c r="I187" s="85" t="s">
        <v>541</v>
      </c>
      <c r="J187" s="85" t="s">
        <v>540</v>
      </c>
      <c r="K187" s="86">
        <v>43672</v>
      </c>
      <c r="L187" s="82" t="s">
        <v>7106</v>
      </c>
      <c r="M187" s="99" t="e">
        <f>COUNTIF(#REF!,"x")</f>
        <v>#REF!</v>
      </c>
      <c r="N187" s="64"/>
      <c r="O187" s="64"/>
      <c r="P187" s="59"/>
      <c r="Q187" s="64"/>
      <c r="R187" s="64"/>
      <c r="S187" s="64"/>
      <c r="T187" s="59"/>
      <c r="U187" s="59"/>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row>
    <row r="188" spans="1:105" s="100" customFormat="1" ht="43.5" customHeight="1">
      <c r="A188" s="124">
        <v>38</v>
      </c>
      <c r="B188" s="88"/>
      <c r="C188" s="81" t="s">
        <v>7088</v>
      </c>
      <c r="D188" s="81" t="s">
        <v>7107</v>
      </c>
      <c r="E188" s="82" t="s">
        <v>7108</v>
      </c>
      <c r="F188" s="126" t="s">
        <v>7109</v>
      </c>
      <c r="G188" s="84" t="s">
        <v>7110</v>
      </c>
      <c r="H188" s="85" t="s">
        <v>541</v>
      </c>
      <c r="I188" s="85" t="s">
        <v>541</v>
      </c>
      <c r="J188" s="85" t="s">
        <v>540</v>
      </c>
      <c r="K188" s="86">
        <v>43738</v>
      </c>
      <c r="L188" s="82" t="s">
        <v>7111</v>
      </c>
      <c r="M188" s="99" t="e">
        <f>COUNTIF(#REF!,"x")</f>
        <v>#REF!</v>
      </c>
      <c r="N188" s="64"/>
      <c r="O188" s="64"/>
      <c r="P188" s="59"/>
      <c r="Q188" s="64"/>
      <c r="R188" s="64"/>
      <c r="S188" s="64"/>
      <c r="T188" s="59"/>
      <c r="U188" s="59"/>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row>
    <row r="189" spans="1:105" s="100" customFormat="1" ht="43.5" customHeight="1">
      <c r="A189" s="124">
        <v>39</v>
      </c>
      <c r="B189" s="88"/>
      <c r="C189" s="81" t="s">
        <v>7631</v>
      </c>
      <c r="D189" s="81" t="s">
        <v>7632</v>
      </c>
      <c r="E189" s="82" t="s">
        <v>7637</v>
      </c>
      <c r="F189" s="126" t="s">
        <v>7677</v>
      </c>
      <c r="G189" s="84" t="s">
        <v>7678</v>
      </c>
      <c r="H189" s="85" t="s">
        <v>541</v>
      </c>
      <c r="I189" s="85" t="s">
        <v>541</v>
      </c>
      <c r="J189" s="85" t="s">
        <v>540</v>
      </c>
      <c r="K189" s="86">
        <v>43754</v>
      </c>
      <c r="L189" s="82" t="s">
        <v>7679</v>
      </c>
      <c r="M189" s="99" t="e">
        <f>COUNTIF(#REF!,"x")</f>
        <v>#REF!</v>
      </c>
      <c r="N189" s="64"/>
      <c r="O189" s="64"/>
      <c r="P189" s="59"/>
      <c r="Q189" s="64"/>
      <c r="R189" s="64"/>
      <c r="S189" s="64"/>
      <c r="T189" s="59"/>
      <c r="U189" s="59"/>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row>
    <row r="190" spans="1:105" s="100" customFormat="1" ht="43.5" customHeight="1">
      <c r="A190" s="124">
        <v>40</v>
      </c>
      <c r="B190" s="88"/>
      <c r="C190" s="81" t="s">
        <v>7631</v>
      </c>
      <c r="D190" s="81" t="s">
        <v>7632</v>
      </c>
      <c r="E190" s="82" t="s">
        <v>7641</v>
      </c>
      <c r="F190" s="126" t="s">
        <v>7680</v>
      </c>
      <c r="G190" s="84" t="s">
        <v>8135</v>
      </c>
      <c r="H190" s="85" t="s">
        <v>541</v>
      </c>
      <c r="I190" s="85" t="s">
        <v>541</v>
      </c>
      <c r="J190" s="85" t="s">
        <v>540</v>
      </c>
      <c r="K190" s="86">
        <v>43754</v>
      </c>
      <c r="L190" s="82" t="s">
        <v>7681</v>
      </c>
      <c r="M190" s="99" t="e">
        <f>COUNTIF(#REF!,"x")</f>
        <v>#REF!</v>
      </c>
      <c r="N190" s="64"/>
      <c r="O190" s="64"/>
      <c r="P190" s="59"/>
      <c r="Q190" s="64"/>
      <c r="R190" s="64"/>
      <c r="S190" s="64"/>
      <c r="T190" s="59"/>
      <c r="U190" s="59"/>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row>
    <row r="191" spans="1:105" s="100" customFormat="1" ht="43.5" customHeight="1">
      <c r="A191" s="124">
        <v>41</v>
      </c>
      <c r="B191" s="88"/>
      <c r="C191" s="81" t="s">
        <v>8625</v>
      </c>
      <c r="D191" s="81" t="s">
        <v>8636</v>
      </c>
      <c r="E191" s="82" t="s">
        <v>8627</v>
      </c>
      <c r="F191" s="126" t="s">
        <v>8637</v>
      </c>
      <c r="G191" s="84" t="s">
        <v>8638</v>
      </c>
      <c r="H191" s="85" t="s">
        <v>540</v>
      </c>
      <c r="I191" s="85" t="s">
        <v>541</v>
      </c>
      <c r="J191" s="85" t="s">
        <v>541</v>
      </c>
      <c r="K191" s="86">
        <v>43944</v>
      </c>
      <c r="L191" s="82" t="s">
        <v>8639</v>
      </c>
      <c r="M191" s="99" t="e">
        <f>COUNTIF(#REF!,"x")</f>
        <v>#REF!</v>
      </c>
      <c r="N191" s="64"/>
      <c r="O191" s="64"/>
      <c r="P191" s="59"/>
      <c r="Q191" s="64"/>
      <c r="R191" s="64"/>
      <c r="S191" s="64"/>
      <c r="T191" s="59"/>
      <c r="U191" s="59"/>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row>
    <row r="192" spans="1:105" s="100" customFormat="1" ht="43.5" customHeight="1">
      <c r="A192" s="124">
        <v>42</v>
      </c>
      <c r="B192" s="88"/>
      <c r="C192" s="81" t="s">
        <v>7667</v>
      </c>
      <c r="D192" s="81" t="s">
        <v>7682</v>
      </c>
      <c r="E192" s="82" t="s">
        <v>7669</v>
      </c>
      <c r="F192" s="126" t="s">
        <v>7683</v>
      </c>
      <c r="G192" s="84" t="s">
        <v>7684</v>
      </c>
      <c r="H192" s="85" t="s">
        <v>541</v>
      </c>
      <c r="I192" s="85" t="s">
        <v>541</v>
      </c>
      <c r="J192" s="85" t="s">
        <v>540</v>
      </c>
      <c r="K192" s="86">
        <v>43810</v>
      </c>
      <c r="L192" s="82" t="s">
        <v>7685</v>
      </c>
      <c r="M192" s="99" t="e">
        <f>COUNTIF(#REF!,"x")</f>
        <v>#REF!</v>
      </c>
      <c r="N192" s="64"/>
      <c r="O192" s="64"/>
      <c r="P192" s="59"/>
      <c r="Q192" s="64"/>
      <c r="R192" s="64"/>
      <c r="S192" s="64"/>
      <c r="T192" s="59"/>
      <c r="U192" s="59"/>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row>
    <row r="193" spans="1:105" s="100" customFormat="1" ht="43.5" customHeight="1">
      <c r="A193" s="124">
        <v>43</v>
      </c>
      <c r="B193" s="88"/>
      <c r="C193" s="81" t="s">
        <v>7661</v>
      </c>
      <c r="D193" s="81" t="s">
        <v>7662</v>
      </c>
      <c r="E193" s="82" t="s">
        <v>7663</v>
      </c>
      <c r="F193" s="126" t="s">
        <v>7686</v>
      </c>
      <c r="G193" s="84" t="s">
        <v>7687</v>
      </c>
      <c r="H193" s="85" t="s">
        <v>541</v>
      </c>
      <c r="I193" s="85" t="s">
        <v>541</v>
      </c>
      <c r="J193" s="85" t="s">
        <v>540</v>
      </c>
      <c r="K193" s="86">
        <v>43801</v>
      </c>
      <c r="L193" s="82" t="s">
        <v>7688</v>
      </c>
      <c r="M193" s="99" t="e">
        <f>COUNTIF(#REF!,"x")</f>
        <v>#REF!</v>
      </c>
      <c r="N193" s="64"/>
      <c r="O193" s="64"/>
      <c r="P193" s="59"/>
      <c r="Q193" s="64"/>
      <c r="R193" s="64"/>
      <c r="S193" s="64"/>
      <c r="T193" s="59"/>
      <c r="U193" s="59"/>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row>
    <row r="194" spans="1:105" s="100" customFormat="1" ht="43.5" customHeight="1">
      <c r="A194" s="124">
        <v>44</v>
      </c>
      <c r="B194" s="88"/>
      <c r="C194" s="81" t="s">
        <v>8130</v>
      </c>
      <c r="D194" s="81" t="s">
        <v>8131</v>
      </c>
      <c r="E194" s="82" t="s">
        <v>8132</v>
      </c>
      <c r="F194" s="126" t="s">
        <v>8104</v>
      </c>
      <c r="G194" s="84" t="s">
        <v>8136</v>
      </c>
      <c r="H194" s="85" t="s">
        <v>541</v>
      </c>
      <c r="I194" s="85" t="s">
        <v>541</v>
      </c>
      <c r="J194" s="85" t="s">
        <v>540</v>
      </c>
      <c r="K194" s="86">
        <v>43895</v>
      </c>
      <c r="L194" s="82" t="s">
        <v>8137</v>
      </c>
      <c r="M194" s="99" t="e">
        <f>COUNTIF(#REF!,"x")</f>
        <v>#REF!</v>
      </c>
      <c r="N194" s="64"/>
      <c r="O194" s="64"/>
      <c r="P194" s="59"/>
      <c r="Q194" s="64"/>
      <c r="R194" s="64"/>
      <c r="S194" s="64"/>
      <c r="T194" s="59"/>
      <c r="U194" s="59"/>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row>
    <row r="195" spans="1:105" s="100" customFormat="1" ht="43.5" customHeight="1">
      <c r="A195" s="124">
        <v>45</v>
      </c>
      <c r="B195" s="88"/>
      <c r="C195" s="81" t="s">
        <v>7631</v>
      </c>
      <c r="D195" s="81" t="s">
        <v>7632</v>
      </c>
      <c r="E195" s="82" t="s">
        <v>7633</v>
      </c>
      <c r="F195" s="126" t="s">
        <v>7689</v>
      </c>
      <c r="G195" s="84" t="s">
        <v>7690</v>
      </c>
      <c r="H195" s="85" t="s">
        <v>541</v>
      </c>
      <c r="I195" s="85" t="s">
        <v>541</v>
      </c>
      <c r="J195" s="85" t="s">
        <v>540</v>
      </c>
      <c r="K195" s="86">
        <v>43754</v>
      </c>
      <c r="L195" s="82" t="s">
        <v>7691</v>
      </c>
      <c r="M195" s="99" t="e">
        <f>COUNTIF(#REF!,"x")</f>
        <v>#REF!</v>
      </c>
      <c r="N195" s="64"/>
      <c r="O195" s="64"/>
      <c r="P195" s="59"/>
      <c r="Q195" s="64"/>
      <c r="R195" s="64"/>
      <c r="S195" s="64"/>
      <c r="T195" s="59"/>
      <c r="U195" s="59"/>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row>
    <row r="196" spans="1:105" s="100" customFormat="1" ht="43.5" customHeight="1">
      <c r="A196" s="124">
        <v>46</v>
      </c>
      <c r="B196" s="88"/>
      <c r="C196" s="81" t="s">
        <v>8138</v>
      </c>
      <c r="D196" s="81" t="s">
        <v>8139</v>
      </c>
      <c r="E196" s="82" t="s">
        <v>8105</v>
      </c>
      <c r="F196" s="126" t="s">
        <v>8106</v>
      </c>
      <c r="G196" s="84" t="s">
        <v>8140</v>
      </c>
      <c r="H196" s="85" t="s">
        <v>541</v>
      </c>
      <c r="I196" s="85" t="s">
        <v>541</v>
      </c>
      <c r="J196" s="85" t="s">
        <v>540</v>
      </c>
      <c r="K196" s="86">
        <v>43895</v>
      </c>
      <c r="L196" s="82" t="s">
        <v>8141</v>
      </c>
      <c r="M196" s="99" t="e">
        <f>COUNTIF(#REF!,"x")</f>
        <v>#REF!</v>
      </c>
      <c r="N196" s="64"/>
      <c r="O196" s="64"/>
      <c r="P196" s="59"/>
      <c r="Q196" s="64"/>
      <c r="R196" s="64"/>
      <c r="S196" s="64"/>
      <c r="T196" s="59"/>
      <c r="U196" s="59"/>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row>
    <row r="197" spans="1:105" s="100" customFormat="1" ht="43.5" customHeight="1">
      <c r="A197" s="124">
        <v>47</v>
      </c>
      <c r="B197" s="88"/>
      <c r="C197" s="81" t="s">
        <v>8142</v>
      </c>
      <c r="D197" s="81" t="s">
        <v>8143</v>
      </c>
      <c r="E197" s="82" t="s">
        <v>8107</v>
      </c>
      <c r="F197" s="126" t="s">
        <v>8108</v>
      </c>
      <c r="G197" s="84" t="s">
        <v>8144</v>
      </c>
      <c r="H197" s="85" t="s">
        <v>540</v>
      </c>
      <c r="I197" s="85" t="s">
        <v>541</v>
      </c>
      <c r="J197" s="85" t="s">
        <v>541</v>
      </c>
      <c r="K197" s="86">
        <v>43910</v>
      </c>
      <c r="L197" s="82" t="s">
        <v>8145</v>
      </c>
      <c r="M197" s="99" t="e">
        <f>COUNTIF(#REF!,"x")</f>
        <v>#REF!</v>
      </c>
      <c r="N197" s="64"/>
      <c r="O197" s="64"/>
      <c r="P197" s="59"/>
      <c r="Q197" s="64"/>
      <c r="R197" s="64"/>
      <c r="S197" s="64"/>
      <c r="T197" s="59"/>
      <c r="U197" s="59"/>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row>
    <row r="198" spans="1:105" s="100" customFormat="1" ht="43.5" customHeight="1">
      <c r="A198" s="124">
        <v>48</v>
      </c>
      <c r="B198" s="88"/>
      <c r="C198" s="81" t="s">
        <v>8640</v>
      </c>
      <c r="D198" s="81" t="s">
        <v>8641</v>
      </c>
      <c r="E198" s="82" t="s">
        <v>8642</v>
      </c>
      <c r="F198" s="126" t="s">
        <v>8643</v>
      </c>
      <c r="G198" s="84" t="s">
        <v>8644</v>
      </c>
      <c r="H198" s="85" t="s">
        <v>540</v>
      </c>
      <c r="I198" s="85" t="s">
        <v>541</v>
      </c>
      <c r="J198" s="85" t="s">
        <v>541</v>
      </c>
      <c r="K198" s="86">
        <v>44005</v>
      </c>
      <c r="L198" s="82" t="s">
        <v>8645</v>
      </c>
      <c r="M198" s="99" t="e">
        <f>COUNTIF(#REF!,"x")</f>
        <v>#REF!</v>
      </c>
      <c r="N198" s="64"/>
      <c r="O198" s="64"/>
      <c r="P198" s="59"/>
      <c r="Q198" s="64"/>
      <c r="R198" s="64"/>
      <c r="S198" s="64"/>
      <c r="T198" s="59"/>
      <c r="U198" s="59"/>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row>
    <row r="199" spans="1:105" s="100" customFormat="1" ht="43.5" customHeight="1">
      <c r="A199" s="124">
        <v>49</v>
      </c>
      <c r="B199" s="88"/>
      <c r="C199" s="81" t="s">
        <v>8646</v>
      </c>
      <c r="D199" s="81" t="s">
        <v>8647</v>
      </c>
      <c r="E199" s="82" t="s">
        <v>8648</v>
      </c>
      <c r="F199" s="126" t="s">
        <v>8649</v>
      </c>
      <c r="G199" s="84" t="s">
        <v>8650</v>
      </c>
      <c r="H199" s="85" t="s">
        <v>540</v>
      </c>
      <c r="I199" s="85" t="s">
        <v>541</v>
      </c>
      <c r="J199" s="85" t="s">
        <v>541</v>
      </c>
      <c r="K199" s="86">
        <v>43970</v>
      </c>
      <c r="L199" s="82" t="s">
        <v>8651</v>
      </c>
      <c r="M199" s="99" t="e">
        <f>COUNTIF(#REF!,"x")</f>
        <v>#REF!</v>
      </c>
      <c r="N199" s="64"/>
      <c r="O199" s="64"/>
      <c r="P199" s="59"/>
      <c r="Q199" s="64"/>
      <c r="R199" s="64"/>
      <c r="S199" s="64"/>
      <c r="T199" s="59"/>
      <c r="U199" s="59"/>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row>
    <row r="200" spans="1:105" s="100" customFormat="1" ht="43.5" customHeight="1">
      <c r="A200" s="124">
        <v>50</v>
      </c>
      <c r="B200" s="88"/>
      <c r="C200" s="81" t="s">
        <v>8146</v>
      </c>
      <c r="D200" s="81" t="s">
        <v>8147</v>
      </c>
      <c r="E200" s="82" t="s">
        <v>8109</v>
      </c>
      <c r="F200" s="126" t="s">
        <v>8110</v>
      </c>
      <c r="G200" s="84" t="s">
        <v>8148</v>
      </c>
      <c r="H200" s="85" t="s">
        <v>541</v>
      </c>
      <c r="I200" s="85" t="s">
        <v>541</v>
      </c>
      <c r="J200" s="85" t="s">
        <v>540</v>
      </c>
      <c r="K200" s="86">
        <v>43901</v>
      </c>
      <c r="L200" s="82" t="s">
        <v>8149</v>
      </c>
      <c r="M200" s="99" t="e">
        <f>COUNTIF(#REF!,"x")</f>
        <v>#REF!</v>
      </c>
      <c r="N200" s="64"/>
      <c r="O200" s="64"/>
      <c r="P200" s="59"/>
      <c r="Q200" s="64"/>
      <c r="R200" s="64"/>
      <c r="S200" s="64"/>
      <c r="T200" s="59"/>
      <c r="U200" s="59"/>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row>
    <row r="201" spans="1:105" s="100" customFormat="1" ht="43.5" customHeight="1">
      <c r="A201" s="124">
        <v>51</v>
      </c>
      <c r="B201" s="88"/>
      <c r="C201" s="81" t="s">
        <v>8652</v>
      </c>
      <c r="D201" s="81" t="s">
        <v>8653</v>
      </c>
      <c r="E201" s="82" t="s">
        <v>8654</v>
      </c>
      <c r="F201" s="126" t="s">
        <v>8655</v>
      </c>
      <c r="G201" s="84" t="s">
        <v>8656</v>
      </c>
      <c r="H201" s="85" t="s">
        <v>541</v>
      </c>
      <c r="I201" s="85" t="s">
        <v>541</v>
      </c>
      <c r="J201" s="85" t="s">
        <v>540</v>
      </c>
      <c r="K201" s="86">
        <v>43937</v>
      </c>
      <c r="L201" s="82" t="s">
        <v>8657</v>
      </c>
      <c r="M201" s="99" t="e">
        <f>COUNTIF(#REF!,"x")</f>
        <v>#REF!</v>
      </c>
      <c r="N201" s="64"/>
      <c r="O201" s="64"/>
      <c r="P201" s="59"/>
      <c r="Q201" s="64"/>
      <c r="R201" s="64"/>
      <c r="S201" s="64"/>
      <c r="T201" s="59"/>
      <c r="U201" s="59"/>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row>
    <row r="202" spans="1:105" s="100" customFormat="1" ht="43.5" customHeight="1">
      <c r="A202" s="124">
        <v>52</v>
      </c>
      <c r="B202" s="88"/>
      <c r="C202" s="81" t="s">
        <v>8652</v>
      </c>
      <c r="D202" s="81" t="s">
        <v>8658</v>
      </c>
      <c r="E202" s="82" t="s">
        <v>8654</v>
      </c>
      <c r="F202" s="126" t="s">
        <v>8659</v>
      </c>
      <c r="G202" s="84" t="s">
        <v>8660</v>
      </c>
      <c r="H202" s="85" t="s">
        <v>541</v>
      </c>
      <c r="I202" s="85" t="s">
        <v>541</v>
      </c>
      <c r="J202" s="85" t="s">
        <v>540</v>
      </c>
      <c r="K202" s="86">
        <v>43979</v>
      </c>
      <c r="L202" s="82" t="s">
        <v>8661</v>
      </c>
      <c r="M202" s="99" t="e">
        <f>COUNTIF(#REF!,"x")</f>
        <v>#REF!</v>
      </c>
      <c r="N202" s="64"/>
      <c r="O202" s="64"/>
      <c r="P202" s="59"/>
      <c r="Q202" s="64"/>
      <c r="R202" s="64"/>
      <c r="S202" s="64"/>
      <c r="T202" s="59"/>
      <c r="U202" s="59"/>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row>
    <row r="203" spans="1:105" s="100" customFormat="1" ht="43.5" customHeight="1">
      <c r="A203" s="124">
        <v>53</v>
      </c>
      <c r="B203" s="125"/>
      <c r="C203" s="81" t="s">
        <v>2850</v>
      </c>
      <c r="D203" s="81" t="s">
        <v>2851</v>
      </c>
      <c r="E203" s="82" t="s">
        <v>2852</v>
      </c>
      <c r="F203" s="126" t="s">
        <v>2853</v>
      </c>
      <c r="G203" s="84" t="s">
        <v>2854</v>
      </c>
      <c r="H203" s="85" t="s">
        <v>540</v>
      </c>
      <c r="I203" s="85" t="s">
        <v>541</v>
      </c>
      <c r="J203" s="85" t="s">
        <v>541</v>
      </c>
      <c r="K203" s="86">
        <v>43369</v>
      </c>
      <c r="L203" s="82" t="s">
        <v>2855</v>
      </c>
      <c r="M203" s="99" t="e">
        <f>COUNTIF(#REF!,"x")</f>
        <v>#REF!</v>
      </c>
      <c r="N203" s="64"/>
      <c r="O203" s="64"/>
      <c r="P203" s="59"/>
      <c r="Q203" s="64"/>
      <c r="R203" s="64"/>
      <c r="S203" s="64"/>
      <c r="T203" s="59"/>
      <c r="U203" s="59"/>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row>
    <row r="204" spans="1:105" s="100" customFormat="1" ht="43.5" customHeight="1">
      <c r="A204" s="124">
        <v>54</v>
      </c>
      <c r="B204" s="88"/>
      <c r="C204" s="81" t="s">
        <v>5763</v>
      </c>
      <c r="D204" s="81" t="s">
        <v>453</v>
      </c>
      <c r="E204" s="82" t="s">
        <v>5764</v>
      </c>
      <c r="F204" s="126" t="s">
        <v>5765</v>
      </c>
      <c r="G204" s="84" t="s">
        <v>5766</v>
      </c>
      <c r="H204" s="85" t="s">
        <v>540</v>
      </c>
      <c r="I204" s="85" t="s">
        <v>541</v>
      </c>
      <c r="J204" s="85" t="s">
        <v>541</v>
      </c>
      <c r="K204" s="86">
        <v>43360</v>
      </c>
      <c r="L204" s="82" t="s">
        <v>5767</v>
      </c>
      <c r="M204" s="99" t="e">
        <f>COUNTIF(#REF!,"x")</f>
        <v>#REF!</v>
      </c>
      <c r="N204" s="64"/>
      <c r="O204" s="64"/>
      <c r="P204" s="59"/>
      <c r="Q204" s="64"/>
      <c r="R204" s="64"/>
      <c r="S204" s="64"/>
      <c r="T204" s="59"/>
      <c r="U204" s="59"/>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row>
    <row r="205" spans="1:105" s="100" customFormat="1" ht="43.5" customHeight="1">
      <c r="A205" s="124">
        <v>55</v>
      </c>
      <c r="B205" s="88"/>
      <c r="C205" s="81" t="s">
        <v>2856</v>
      </c>
      <c r="D205" s="81" t="s">
        <v>2857</v>
      </c>
      <c r="E205" s="82" t="s">
        <v>2858</v>
      </c>
      <c r="F205" s="126" t="s">
        <v>2859</v>
      </c>
      <c r="G205" s="84" t="s">
        <v>2860</v>
      </c>
      <c r="H205" s="85" t="s">
        <v>540</v>
      </c>
      <c r="I205" s="85" t="s">
        <v>541</v>
      </c>
      <c r="J205" s="85" t="s">
        <v>541</v>
      </c>
      <c r="K205" s="86">
        <v>43363</v>
      </c>
      <c r="L205" s="82" t="s">
        <v>2861</v>
      </c>
      <c r="M205" s="99" t="e">
        <f>COUNTIF(#REF!,"x")</f>
        <v>#REF!</v>
      </c>
      <c r="N205" s="64"/>
      <c r="O205" s="64"/>
      <c r="P205" s="59"/>
      <c r="Q205" s="64"/>
      <c r="R205" s="64"/>
      <c r="S205" s="64"/>
      <c r="T205" s="59"/>
      <c r="U205" s="59"/>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row>
    <row r="206" spans="1:105" s="100" customFormat="1" ht="43.5" customHeight="1">
      <c r="A206" s="124">
        <v>56</v>
      </c>
      <c r="B206" s="88"/>
      <c r="C206" s="81" t="s">
        <v>2862</v>
      </c>
      <c r="D206" s="81" t="s">
        <v>2863</v>
      </c>
      <c r="E206" s="82" t="s">
        <v>2864</v>
      </c>
      <c r="F206" s="126" t="s">
        <v>2865</v>
      </c>
      <c r="G206" s="84" t="s">
        <v>7112</v>
      </c>
      <c r="H206" s="85" t="s">
        <v>541</v>
      </c>
      <c r="I206" s="85" t="s">
        <v>541</v>
      </c>
      <c r="J206" s="85" t="s">
        <v>540</v>
      </c>
      <c r="K206" s="86">
        <v>43363</v>
      </c>
      <c r="L206" s="82" t="s">
        <v>5768</v>
      </c>
      <c r="M206" s="99" t="e">
        <f>COUNTIF(#REF!,"x")</f>
        <v>#REF!</v>
      </c>
      <c r="N206" s="64"/>
      <c r="O206" s="64"/>
      <c r="P206" s="59"/>
      <c r="Q206" s="64"/>
      <c r="R206" s="64"/>
      <c r="S206" s="64"/>
      <c r="T206" s="59"/>
      <c r="U206" s="59"/>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row>
    <row r="207" spans="1:105" s="100" customFormat="1" ht="43.5" customHeight="1">
      <c r="A207" s="124">
        <v>57</v>
      </c>
      <c r="B207" s="88"/>
      <c r="C207" s="81" t="s">
        <v>2856</v>
      </c>
      <c r="D207" s="81" t="s">
        <v>2857</v>
      </c>
      <c r="E207" s="82" t="s">
        <v>2866</v>
      </c>
      <c r="F207" s="126" t="s">
        <v>2867</v>
      </c>
      <c r="G207" s="84" t="s">
        <v>2868</v>
      </c>
      <c r="H207" s="85" t="s">
        <v>540</v>
      </c>
      <c r="I207" s="85" t="s">
        <v>541</v>
      </c>
      <c r="J207" s="85" t="s">
        <v>541</v>
      </c>
      <c r="K207" s="86">
        <v>43539</v>
      </c>
      <c r="L207" s="82" t="s">
        <v>2869</v>
      </c>
      <c r="M207" s="99" t="e">
        <f>COUNTIF(#REF!,"x")</f>
        <v>#REF!</v>
      </c>
      <c r="N207" s="64"/>
      <c r="O207" s="64"/>
      <c r="P207" s="59"/>
      <c r="Q207" s="64"/>
      <c r="R207" s="64"/>
      <c r="S207" s="64"/>
      <c r="T207" s="59"/>
      <c r="U207" s="59"/>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row>
    <row r="208" spans="1:105" s="100" customFormat="1" ht="43.5" customHeight="1">
      <c r="A208" s="124">
        <v>58</v>
      </c>
      <c r="B208" s="88"/>
      <c r="C208" s="81" t="s">
        <v>5769</v>
      </c>
      <c r="D208" s="81" t="s">
        <v>5770</v>
      </c>
      <c r="E208" s="82" t="s">
        <v>5771</v>
      </c>
      <c r="F208" s="126" t="s">
        <v>5772</v>
      </c>
      <c r="G208" s="84" t="s">
        <v>7113</v>
      </c>
      <c r="H208" s="85" t="s">
        <v>541</v>
      </c>
      <c r="I208" s="85" t="s">
        <v>541</v>
      </c>
      <c r="J208" s="85" t="s">
        <v>540</v>
      </c>
      <c r="K208" s="86">
        <v>43683</v>
      </c>
      <c r="L208" s="82" t="s">
        <v>7114</v>
      </c>
      <c r="M208" s="99" t="e">
        <f>COUNTIF(#REF!,"x")</f>
        <v>#REF!</v>
      </c>
      <c r="N208" s="64"/>
      <c r="O208" s="64"/>
      <c r="P208" s="59"/>
      <c r="Q208" s="64"/>
      <c r="R208" s="64"/>
      <c r="S208" s="64"/>
      <c r="T208" s="59"/>
      <c r="U208" s="59"/>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row>
    <row r="209" spans="1:105" s="100" customFormat="1" ht="43.5" customHeight="1">
      <c r="A209" s="124">
        <v>59</v>
      </c>
      <c r="B209" s="88"/>
      <c r="C209" s="81" t="s">
        <v>4726</v>
      </c>
      <c r="D209" s="81" t="s">
        <v>4727</v>
      </c>
      <c r="E209" s="82" t="s">
        <v>4728</v>
      </c>
      <c r="F209" s="126" t="s">
        <v>4729</v>
      </c>
      <c r="G209" s="84" t="s">
        <v>4830</v>
      </c>
      <c r="H209" s="85" t="s">
        <v>541</v>
      </c>
      <c r="I209" s="85" t="s">
        <v>541</v>
      </c>
      <c r="J209" s="85" t="s">
        <v>540</v>
      </c>
      <c r="K209" s="86">
        <v>43605</v>
      </c>
      <c r="L209" s="82" t="s">
        <v>7115</v>
      </c>
      <c r="M209" s="99" t="e">
        <f>COUNTIF(#REF!,"x")</f>
        <v>#REF!</v>
      </c>
      <c r="N209" s="64"/>
      <c r="O209" s="64"/>
      <c r="P209" s="59"/>
      <c r="Q209" s="64"/>
      <c r="R209" s="64"/>
      <c r="S209" s="64"/>
      <c r="T209" s="59"/>
      <c r="U209" s="59"/>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row>
    <row r="210" spans="1:105" s="100" customFormat="1" ht="43.5" customHeight="1">
      <c r="A210" s="124">
        <v>60</v>
      </c>
      <c r="B210" s="88"/>
      <c r="C210" s="81" t="s">
        <v>5217</v>
      </c>
      <c r="D210" s="81" t="s">
        <v>5218</v>
      </c>
      <c r="E210" s="82" t="s">
        <v>5219</v>
      </c>
      <c r="F210" s="126" t="s">
        <v>5220</v>
      </c>
      <c r="G210" s="84" t="s">
        <v>7116</v>
      </c>
      <c r="H210" s="85" t="s">
        <v>540</v>
      </c>
      <c r="I210" s="85" t="s">
        <v>541</v>
      </c>
      <c r="J210" s="85" t="s">
        <v>541</v>
      </c>
      <c r="K210" s="86">
        <v>43622</v>
      </c>
      <c r="L210" s="82" t="s">
        <v>7117</v>
      </c>
      <c r="M210" s="99" t="e">
        <f>COUNTIF(#REF!,"x")</f>
        <v>#REF!</v>
      </c>
      <c r="N210" s="64"/>
      <c r="O210" s="64"/>
      <c r="P210" s="59"/>
      <c r="Q210" s="64"/>
      <c r="R210" s="64"/>
      <c r="S210" s="64"/>
      <c r="T210" s="59"/>
      <c r="U210" s="59"/>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row>
    <row r="211" spans="1:105" s="100" customFormat="1" ht="43.5" customHeight="1">
      <c r="A211" s="124">
        <v>61</v>
      </c>
      <c r="B211" s="88"/>
      <c r="C211" s="81" t="s">
        <v>2513</v>
      </c>
      <c r="D211" s="81" t="s">
        <v>2514</v>
      </c>
      <c r="E211" s="82" t="s">
        <v>2414</v>
      </c>
      <c r="F211" s="126" t="s">
        <v>2415</v>
      </c>
      <c r="G211" s="84" t="s">
        <v>2515</v>
      </c>
      <c r="H211" s="85" t="s">
        <v>541</v>
      </c>
      <c r="I211" s="85" t="s">
        <v>541</v>
      </c>
      <c r="J211" s="85" t="s">
        <v>540</v>
      </c>
      <c r="K211" s="86">
        <v>43304</v>
      </c>
      <c r="L211" s="82" t="s">
        <v>2516</v>
      </c>
      <c r="M211" s="99" t="e">
        <f>COUNTIF(#REF!,"x")</f>
        <v>#REF!</v>
      </c>
      <c r="N211" s="64"/>
      <c r="O211" s="64"/>
      <c r="P211" s="59"/>
      <c r="Q211" s="64"/>
      <c r="R211" s="64"/>
      <c r="S211" s="64"/>
      <c r="T211" s="59"/>
      <c r="U211" s="59"/>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row>
    <row r="212" spans="1:105" s="100" customFormat="1" ht="43.5" customHeight="1">
      <c r="A212" s="124">
        <v>62</v>
      </c>
      <c r="B212" s="88"/>
      <c r="C212" s="81" t="s">
        <v>2811</v>
      </c>
      <c r="D212" s="81" t="s">
        <v>2812</v>
      </c>
      <c r="E212" s="82" t="s">
        <v>2813</v>
      </c>
      <c r="F212" s="126" t="s">
        <v>2814</v>
      </c>
      <c r="G212" s="84" t="s">
        <v>2815</v>
      </c>
      <c r="H212" s="85" t="s">
        <v>541</v>
      </c>
      <c r="I212" s="85" t="s">
        <v>541</v>
      </c>
      <c r="J212" s="85" t="s">
        <v>540</v>
      </c>
      <c r="K212" s="86">
        <v>43304</v>
      </c>
      <c r="L212" s="82" t="s">
        <v>2816</v>
      </c>
      <c r="M212" s="99" t="e">
        <f>COUNTIF(#REF!,"x")</f>
        <v>#REF!</v>
      </c>
      <c r="N212" s="64"/>
      <c r="O212" s="64"/>
      <c r="P212" s="59"/>
      <c r="Q212" s="64"/>
      <c r="R212" s="64"/>
      <c r="S212" s="64"/>
      <c r="T212" s="59"/>
      <c r="U212" s="59"/>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row>
    <row r="213" spans="1:105" s="100" customFormat="1" ht="43.5" customHeight="1">
      <c r="A213" s="124">
        <v>63</v>
      </c>
      <c r="B213" s="88"/>
      <c r="C213" s="81" t="s">
        <v>5773</v>
      </c>
      <c r="D213" s="81" t="s">
        <v>5774</v>
      </c>
      <c r="E213" s="82" t="s">
        <v>5775</v>
      </c>
      <c r="F213" s="126" t="s">
        <v>5776</v>
      </c>
      <c r="G213" s="84" t="s">
        <v>7118</v>
      </c>
      <c r="H213" s="85" t="s">
        <v>541</v>
      </c>
      <c r="I213" s="85" t="s">
        <v>541</v>
      </c>
      <c r="J213" s="85" t="s">
        <v>540</v>
      </c>
      <c r="K213" s="86">
        <v>43678</v>
      </c>
      <c r="L213" s="82" t="s">
        <v>7119</v>
      </c>
      <c r="M213" s="99" t="e">
        <f>COUNTIF(#REF!,"x")</f>
        <v>#REF!</v>
      </c>
      <c r="N213" s="64"/>
      <c r="O213" s="64"/>
      <c r="P213" s="59"/>
      <c r="Q213" s="64"/>
      <c r="R213" s="64"/>
      <c r="S213" s="64"/>
      <c r="T213" s="59"/>
      <c r="U213" s="59"/>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row>
    <row r="214" spans="1:105" s="100" customFormat="1" ht="43.5" customHeight="1">
      <c r="A214" s="124">
        <v>64</v>
      </c>
      <c r="B214" s="88"/>
      <c r="C214" s="81" t="s">
        <v>7120</v>
      </c>
      <c r="D214" s="81" t="s">
        <v>7121</v>
      </c>
      <c r="E214" s="82" t="s">
        <v>7122</v>
      </c>
      <c r="F214" s="126" t="s">
        <v>7123</v>
      </c>
      <c r="G214" s="84" t="s">
        <v>7124</v>
      </c>
      <c r="H214" s="85" t="s">
        <v>540</v>
      </c>
      <c r="I214" s="85" t="s">
        <v>541</v>
      </c>
      <c r="J214" s="85" t="s">
        <v>541</v>
      </c>
      <c r="K214" s="86">
        <v>43761</v>
      </c>
      <c r="L214" s="82" t="s">
        <v>7125</v>
      </c>
      <c r="M214" s="99" t="e">
        <f>COUNTIF(#REF!,"x")</f>
        <v>#REF!</v>
      </c>
      <c r="N214" s="64"/>
      <c r="O214" s="64"/>
      <c r="P214" s="59"/>
      <c r="Q214" s="64"/>
      <c r="R214" s="64"/>
      <c r="S214" s="64"/>
      <c r="T214" s="59"/>
      <c r="U214" s="59"/>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row>
    <row r="215" spans="1:105" s="100" customFormat="1" ht="43.5" customHeight="1">
      <c r="A215" s="124">
        <v>65</v>
      </c>
      <c r="B215" s="88"/>
      <c r="C215" s="81" t="s">
        <v>6012</v>
      </c>
      <c r="D215" s="81" t="s">
        <v>6013</v>
      </c>
      <c r="E215" s="82" t="s">
        <v>6014</v>
      </c>
      <c r="F215" s="126" t="s">
        <v>6015</v>
      </c>
      <c r="G215" s="84" t="s">
        <v>6016</v>
      </c>
      <c r="H215" s="85" t="s">
        <v>541</v>
      </c>
      <c r="I215" s="85" t="s">
        <v>541</v>
      </c>
      <c r="J215" s="85" t="s">
        <v>540</v>
      </c>
      <c r="K215" s="86">
        <v>43698</v>
      </c>
      <c r="L215" s="82" t="s">
        <v>6017</v>
      </c>
      <c r="M215" s="99" t="e">
        <f>COUNTIF(#REF!,"x")</f>
        <v>#REF!</v>
      </c>
      <c r="N215" s="64"/>
      <c r="O215" s="64"/>
      <c r="P215" s="59"/>
      <c r="Q215" s="64"/>
      <c r="R215" s="64"/>
      <c r="S215" s="64"/>
      <c r="T215" s="59"/>
      <c r="U215" s="59"/>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row>
    <row r="216" spans="1:105" s="100" customFormat="1" ht="43.5" customHeight="1">
      <c r="A216" s="124">
        <v>66</v>
      </c>
      <c r="B216" s="88"/>
      <c r="C216" s="81" t="s">
        <v>2870</v>
      </c>
      <c r="D216" s="81" t="s">
        <v>2871</v>
      </c>
      <c r="E216" s="82" t="s">
        <v>2872</v>
      </c>
      <c r="F216" s="126" t="s">
        <v>2873</v>
      </c>
      <c r="G216" s="84" t="s">
        <v>2874</v>
      </c>
      <c r="H216" s="85" t="s">
        <v>540</v>
      </c>
      <c r="I216" s="85" t="s">
        <v>541</v>
      </c>
      <c r="J216" s="85" t="s">
        <v>541</v>
      </c>
      <c r="K216" s="86">
        <v>43441</v>
      </c>
      <c r="L216" s="82" t="s">
        <v>2875</v>
      </c>
      <c r="M216" s="99" t="e">
        <f>COUNTIF(#REF!,"x")</f>
        <v>#REF!</v>
      </c>
      <c r="N216" s="64"/>
      <c r="O216" s="64"/>
      <c r="P216" s="59"/>
      <c r="Q216" s="64"/>
      <c r="R216" s="64"/>
      <c r="S216" s="64"/>
      <c r="T216" s="59"/>
      <c r="U216" s="59"/>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row>
    <row r="217" spans="1:105" s="100" customFormat="1" ht="43.5" customHeight="1">
      <c r="A217" s="124">
        <v>67</v>
      </c>
      <c r="B217" s="88"/>
      <c r="C217" s="81" t="s">
        <v>2876</v>
      </c>
      <c r="D217" s="81" t="s">
        <v>2877</v>
      </c>
      <c r="E217" s="82" t="s">
        <v>2878</v>
      </c>
      <c r="F217" s="126" t="s">
        <v>2879</v>
      </c>
      <c r="G217" s="84" t="s">
        <v>2880</v>
      </c>
      <c r="H217" s="85" t="s">
        <v>540</v>
      </c>
      <c r="I217" s="85" t="s">
        <v>541</v>
      </c>
      <c r="J217" s="85" t="s">
        <v>541</v>
      </c>
      <c r="K217" s="86">
        <v>43539</v>
      </c>
      <c r="L217" s="82" t="s">
        <v>2881</v>
      </c>
      <c r="M217" s="99" t="e">
        <f>COUNTIF(#REF!,"x")</f>
        <v>#REF!</v>
      </c>
      <c r="N217" s="64"/>
      <c r="O217" s="64"/>
      <c r="P217" s="59"/>
      <c r="Q217" s="64"/>
      <c r="R217" s="64"/>
      <c r="S217" s="64"/>
      <c r="T217" s="59"/>
      <c r="U217" s="59"/>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row>
    <row r="218" spans="1:105" s="100" customFormat="1" ht="43.5" customHeight="1">
      <c r="A218" s="124">
        <v>68</v>
      </c>
      <c r="B218" s="88"/>
      <c r="C218" s="81" t="s">
        <v>1170</v>
      </c>
      <c r="D218" s="81" t="s">
        <v>7126</v>
      </c>
      <c r="E218" s="82" t="s">
        <v>2882</v>
      </c>
      <c r="F218" s="126" t="s">
        <v>2883</v>
      </c>
      <c r="G218" s="84" t="s">
        <v>6188</v>
      </c>
      <c r="H218" s="85" t="s">
        <v>540</v>
      </c>
      <c r="I218" s="85" t="s">
        <v>541</v>
      </c>
      <c r="J218" s="85" t="s">
        <v>541</v>
      </c>
      <c r="K218" s="86">
        <v>43551</v>
      </c>
      <c r="L218" s="82" t="s">
        <v>2884</v>
      </c>
      <c r="M218" s="99" t="e">
        <f>COUNTIF(#REF!,"x")</f>
        <v>#REF!</v>
      </c>
      <c r="N218" s="64"/>
      <c r="O218" s="64"/>
      <c r="P218" s="59"/>
      <c r="Q218" s="64"/>
      <c r="R218" s="64"/>
      <c r="S218" s="64"/>
      <c r="T218" s="59"/>
      <c r="U218" s="59"/>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row>
    <row r="219" spans="1:105" s="100" customFormat="1" ht="43.5" customHeight="1">
      <c r="A219" s="124">
        <v>69</v>
      </c>
      <c r="B219" s="88"/>
      <c r="C219" s="81" t="s">
        <v>5777</v>
      </c>
      <c r="D219" s="81" t="s">
        <v>7127</v>
      </c>
      <c r="E219" s="82" t="s">
        <v>5778</v>
      </c>
      <c r="F219" s="126" t="s">
        <v>5779</v>
      </c>
      <c r="G219" s="84" t="s">
        <v>5780</v>
      </c>
      <c r="H219" s="85" t="s">
        <v>540</v>
      </c>
      <c r="I219" s="85" t="s">
        <v>541</v>
      </c>
      <c r="J219" s="85" t="s">
        <v>541</v>
      </c>
      <c r="K219" s="86">
        <v>43697</v>
      </c>
      <c r="L219" s="82" t="s">
        <v>5781</v>
      </c>
      <c r="M219" s="99" t="e">
        <f>COUNTIF(#REF!,"x")</f>
        <v>#REF!</v>
      </c>
      <c r="N219" s="64"/>
      <c r="O219" s="64"/>
      <c r="P219" s="59"/>
      <c r="Q219" s="64"/>
      <c r="R219" s="64"/>
      <c r="S219" s="64"/>
      <c r="T219" s="59"/>
      <c r="U219" s="59"/>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row>
    <row r="220" spans="1:105" s="100" customFormat="1" ht="43.5" customHeight="1">
      <c r="A220" s="124">
        <v>70</v>
      </c>
      <c r="B220" s="88"/>
      <c r="C220" s="81" t="s">
        <v>7128</v>
      </c>
      <c r="D220" s="81" t="s">
        <v>7129</v>
      </c>
      <c r="E220" s="82" t="s">
        <v>7130</v>
      </c>
      <c r="F220" s="126" t="s">
        <v>7131</v>
      </c>
      <c r="G220" s="84" t="s">
        <v>7132</v>
      </c>
      <c r="H220" s="85" t="s">
        <v>540</v>
      </c>
      <c r="I220" s="85" t="s">
        <v>541</v>
      </c>
      <c r="J220" s="85" t="s">
        <v>541</v>
      </c>
      <c r="K220" s="86">
        <v>43761</v>
      </c>
      <c r="L220" s="82" t="s">
        <v>7133</v>
      </c>
      <c r="M220" s="99" t="e">
        <f>COUNTIF(#REF!,"x")</f>
        <v>#REF!</v>
      </c>
      <c r="N220" s="64"/>
      <c r="O220" s="64"/>
      <c r="P220" s="59"/>
      <c r="Q220" s="64"/>
      <c r="R220" s="64"/>
      <c r="S220" s="64"/>
      <c r="T220" s="59"/>
      <c r="U220" s="59"/>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row>
    <row r="221" spans="1:105" s="100" customFormat="1" ht="43.5" customHeight="1">
      <c r="A221" s="124">
        <v>71</v>
      </c>
      <c r="B221" s="88"/>
      <c r="C221" s="81" t="s">
        <v>2811</v>
      </c>
      <c r="D221" s="81" t="s">
        <v>2824</v>
      </c>
      <c r="E221" s="82" t="s">
        <v>4108</v>
      </c>
      <c r="F221" s="126" t="s">
        <v>2825</v>
      </c>
      <c r="G221" s="84" t="s">
        <v>2826</v>
      </c>
      <c r="H221" s="85" t="s">
        <v>541</v>
      </c>
      <c r="I221" s="85" t="s">
        <v>541</v>
      </c>
      <c r="J221" s="85" t="s">
        <v>540</v>
      </c>
      <c r="K221" s="86">
        <v>43304</v>
      </c>
      <c r="L221" s="82" t="s">
        <v>2827</v>
      </c>
      <c r="M221" s="99" t="e">
        <f>COUNTIF(#REF!,"x")</f>
        <v>#REF!</v>
      </c>
      <c r="N221" s="64"/>
      <c r="O221" s="64"/>
      <c r="P221" s="59"/>
      <c r="Q221" s="64"/>
      <c r="R221" s="64"/>
      <c r="S221" s="64"/>
      <c r="T221" s="59"/>
      <c r="U221" s="59"/>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row>
    <row r="222" spans="1:105" s="100" customFormat="1" ht="43.5" customHeight="1">
      <c r="A222" s="124">
        <v>72</v>
      </c>
      <c r="B222" s="88"/>
      <c r="C222" s="81" t="s">
        <v>2817</v>
      </c>
      <c r="D222" s="81" t="s">
        <v>2828</v>
      </c>
      <c r="E222" s="82" t="s">
        <v>4109</v>
      </c>
      <c r="F222" s="126" t="s">
        <v>2829</v>
      </c>
      <c r="G222" s="84" t="s">
        <v>4110</v>
      </c>
      <c r="H222" s="85" t="s">
        <v>541</v>
      </c>
      <c r="I222" s="85" t="s">
        <v>541</v>
      </c>
      <c r="J222" s="85" t="s">
        <v>540</v>
      </c>
      <c r="K222" s="86">
        <v>43350</v>
      </c>
      <c r="L222" s="82" t="s">
        <v>2830</v>
      </c>
      <c r="M222" s="99" t="e">
        <f>COUNTIF(#REF!,"x")</f>
        <v>#REF!</v>
      </c>
      <c r="N222" s="64"/>
      <c r="O222" s="64"/>
      <c r="P222" s="59"/>
      <c r="Q222" s="64"/>
      <c r="R222" s="64"/>
      <c r="S222" s="64"/>
      <c r="T222" s="59"/>
      <c r="U222" s="59"/>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row>
    <row r="223" spans="1:105" s="100" customFormat="1" ht="43.5" customHeight="1">
      <c r="A223" s="124">
        <v>73</v>
      </c>
      <c r="B223" s="88"/>
      <c r="C223" s="81" t="s">
        <v>554</v>
      </c>
      <c r="D223" s="81" t="s">
        <v>6018</v>
      </c>
      <c r="E223" s="82" t="s">
        <v>6019</v>
      </c>
      <c r="F223" s="126" t="s">
        <v>6020</v>
      </c>
      <c r="G223" s="84" t="s">
        <v>6021</v>
      </c>
      <c r="H223" s="85" t="s">
        <v>540</v>
      </c>
      <c r="I223" s="85" t="s">
        <v>541</v>
      </c>
      <c r="J223" s="85" t="s">
        <v>541</v>
      </c>
      <c r="K223" s="86">
        <v>0</v>
      </c>
      <c r="L223" s="82" t="s">
        <v>6022</v>
      </c>
      <c r="M223" s="99" t="e">
        <f>COUNTIF(#REF!,"x")</f>
        <v>#REF!</v>
      </c>
      <c r="N223" s="64"/>
      <c r="O223" s="64"/>
      <c r="P223" s="59"/>
      <c r="Q223" s="64"/>
      <c r="R223" s="64"/>
      <c r="S223" s="64"/>
      <c r="T223" s="59"/>
      <c r="U223" s="59"/>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row>
    <row r="224" spans="1:105" s="100" customFormat="1" ht="43.5" customHeight="1">
      <c r="A224" s="124">
        <v>74</v>
      </c>
      <c r="B224" s="88"/>
      <c r="C224" s="81" t="s">
        <v>6023</v>
      </c>
      <c r="D224" s="81" t="s">
        <v>6024</v>
      </c>
      <c r="E224" s="82" t="s">
        <v>6025</v>
      </c>
      <c r="F224" s="126" t="s">
        <v>6026</v>
      </c>
      <c r="G224" s="84" t="s">
        <v>6027</v>
      </c>
      <c r="H224" s="85" t="s">
        <v>541</v>
      </c>
      <c r="I224" s="85" t="s">
        <v>541</v>
      </c>
      <c r="J224" s="85" t="s">
        <v>540</v>
      </c>
      <c r="K224" s="86">
        <v>0</v>
      </c>
      <c r="L224" s="82">
        <v>0</v>
      </c>
      <c r="M224" s="99" t="e">
        <f>COUNTIF(#REF!,"x")</f>
        <v>#REF!</v>
      </c>
      <c r="N224" s="64"/>
      <c r="O224" s="64"/>
      <c r="P224" s="59"/>
      <c r="Q224" s="64"/>
      <c r="R224" s="64"/>
      <c r="S224" s="64"/>
      <c r="T224" s="59"/>
      <c r="U224" s="59"/>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row>
    <row r="225" spans="1:105" s="100" customFormat="1" ht="43.5" customHeight="1">
      <c r="A225" s="124">
        <v>75</v>
      </c>
      <c r="B225" s="88"/>
      <c r="C225" s="81" t="s">
        <v>7692</v>
      </c>
      <c r="D225" s="81" t="s">
        <v>8078</v>
      </c>
      <c r="E225" s="82" t="s">
        <v>7694</v>
      </c>
      <c r="F225" s="126" t="s">
        <v>8079</v>
      </c>
      <c r="G225" s="84" t="s">
        <v>8080</v>
      </c>
      <c r="H225" s="85" t="s">
        <v>541</v>
      </c>
      <c r="I225" s="85" t="s">
        <v>541</v>
      </c>
      <c r="J225" s="85" t="s">
        <v>540</v>
      </c>
      <c r="K225" s="86">
        <v>43845</v>
      </c>
      <c r="L225" s="82" t="s">
        <v>8111</v>
      </c>
      <c r="M225" s="99" t="e">
        <f>COUNTIF(#REF!,"x")</f>
        <v>#REF!</v>
      </c>
      <c r="N225" s="64"/>
      <c r="O225" s="64"/>
      <c r="P225" s="59"/>
      <c r="Q225" s="64"/>
      <c r="R225" s="64"/>
      <c r="S225" s="64"/>
      <c r="T225" s="59"/>
      <c r="U225" s="59"/>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row>
    <row r="226" spans="1:105" s="100" customFormat="1" ht="43.5" customHeight="1">
      <c r="A226" s="124">
        <v>76</v>
      </c>
      <c r="B226" s="88"/>
      <c r="C226" s="81" t="s">
        <v>7692</v>
      </c>
      <c r="D226" s="81" t="s">
        <v>7693</v>
      </c>
      <c r="E226" s="82" t="s">
        <v>7694</v>
      </c>
      <c r="F226" s="126" t="s">
        <v>7695</v>
      </c>
      <c r="G226" s="84" t="s">
        <v>8150</v>
      </c>
      <c r="H226" s="85" t="s">
        <v>541</v>
      </c>
      <c r="I226" s="85" t="s">
        <v>541</v>
      </c>
      <c r="J226" s="85" t="s">
        <v>540</v>
      </c>
      <c r="K226" s="86">
        <v>43845</v>
      </c>
      <c r="L226" s="82" t="s">
        <v>7696</v>
      </c>
      <c r="M226" s="99" t="e">
        <f>COUNTIF(#REF!,"x")</f>
        <v>#REF!</v>
      </c>
      <c r="N226" s="64"/>
      <c r="O226" s="64"/>
      <c r="P226" s="59"/>
      <c r="Q226" s="64"/>
      <c r="R226" s="64"/>
      <c r="S226" s="64"/>
      <c r="T226" s="59"/>
      <c r="U226" s="59"/>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row>
    <row r="227" spans="1:105" s="100" customFormat="1" ht="43.5" customHeight="1">
      <c r="A227" s="124">
        <v>77</v>
      </c>
      <c r="B227" s="88"/>
      <c r="C227" s="81" t="s">
        <v>8662</v>
      </c>
      <c r="D227" s="81" t="s">
        <v>8663</v>
      </c>
      <c r="E227" s="82" t="s">
        <v>8664</v>
      </c>
      <c r="F227" s="126" t="s">
        <v>8665</v>
      </c>
      <c r="G227" s="84" t="s">
        <v>8666</v>
      </c>
      <c r="H227" s="85" t="s">
        <v>541</v>
      </c>
      <c r="I227" s="85" t="s">
        <v>541</v>
      </c>
      <c r="J227" s="85" t="s">
        <v>540</v>
      </c>
      <c r="K227" s="86">
        <v>43937</v>
      </c>
      <c r="L227" s="82" t="s">
        <v>8667</v>
      </c>
      <c r="M227" s="99" t="e">
        <f>COUNTIF(#REF!,"x")</f>
        <v>#REF!</v>
      </c>
      <c r="N227" s="64"/>
      <c r="O227" s="64"/>
      <c r="P227" s="59"/>
      <c r="Q227" s="64"/>
      <c r="R227" s="64"/>
      <c r="S227" s="64"/>
      <c r="T227" s="59"/>
      <c r="U227" s="59"/>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row>
    <row r="228" spans="1:105" s="100" customFormat="1" ht="43.5" customHeight="1">
      <c r="A228" s="124">
        <v>78</v>
      </c>
      <c r="B228" s="88"/>
      <c r="C228" s="81" t="s">
        <v>8662</v>
      </c>
      <c r="D228" s="81" t="s">
        <v>8663</v>
      </c>
      <c r="E228" s="82" t="s">
        <v>8664</v>
      </c>
      <c r="F228" s="126" t="s">
        <v>8668</v>
      </c>
      <c r="G228" s="84" t="s">
        <v>8669</v>
      </c>
      <c r="H228" s="85" t="s">
        <v>541</v>
      </c>
      <c r="I228" s="85" t="s">
        <v>541</v>
      </c>
      <c r="J228" s="85" t="s">
        <v>540</v>
      </c>
      <c r="K228" s="86">
        <v>43937</v>
      </c>
      <c r="L228" s="82" t="s">
        <v>8670</v>
      </c>
      <c r="M228" s="99" t="e">
        <f>COUNTIF(#REF!,"x")</f>
        <v>#REF!</v>
      </c>
      <c r="N228" s="64"/>
      <c r="O228" s="64"/>
      <c r="P228" s="59"/>
      <c r="Q228" s="64"/>
      <c r="R228" s="64"/>
      <c r="S228" s="64"/>
      <c r="T228" s="59"/>
      <c r="U228" s="59"/>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row>
    <row r="229" spans="1:105" s="100" customFormat="1" ht="43.5" customHeight="1">
      <c r="A229" s="124">
        <v>79</v>
      </c>
      <c r="B229" s="125"/>
      <c r="C229" s="81" t="s">
        <v>2506</v>
      </c>
      <c r="D229" s="81" t="s">
        <v>2507</v>
      </c>
      <c r="E229" s="82" t="s">
        <v>2508</v>
      </c>
      <c r="F229" s="126" t="s">
        <v>2509</v>
      </c>
      <c r="G229" s="84" t="s">
        <v>2510</v>
      </c>
      <c r="H229" s="85" t="s">
        <v>541</v>
      </c>
      <c r="I229" s="85" t="s">
        <v>541</v>
      </c>
      <c r="J229" s="85" t="s">
        <v>540</v>
      </c>
      <c r="K229" s="86">
        <v>43634</v>
      </c>
      <c r="L229" s="82" t="s">
        <v>2511</v>
      </c>
      <c r="M229" s="99" t="e">
        <f>COUNTIF(#REF!,"x")</f>
        <v>#REF!</v>
      </c>
      <c r="N229" s="64"/>
      <c r="O229" s="64"/>
      <c r="P229" s="59"/>
      <c r="Q229" s="64"/>
      <c r="R229" s="64"/>
      <c r="S229" s="64"/>
      <c r="T229" s="59"/>
      <c r="U229" s="59"/>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row>
    <row r="230" spans="1:105" s="100" customFormat="1" ht="43.5" customHeight="1">
      <c r="A230" s="124">
        <v>80</v>
      </c>
      <c r="B230" s="88"/>
      <c r="C230" s="81" t="s">
        <v>8671</v>
      </c>
      <c r="D230" s="81" t="s">
        <v>8672</v>
      </c>
      <c r="E230" s="82" t="s">
        <v>7134</v>
      </c>
      <c r="F230" s="126" t="s">
        <v>7135</v>
      </c>
      <c r="G230" s="84" t="s">
        <v>7136</v>
      </c>
      <c r="H230" s="85" t="s">
        <v>541</v>
      </c>
      <c r="I230" s="85" t="s">
        <v>541</v>
      </c>
      <c r="J230" s="85" t="s">
        <v>540</v>
      </c>
      <c r="K230" s="86">
        <v>43633</v>
      </c>
      <c r="L230" s="82" t="s">
        <v>7137</v>
      </c>
      <c r="M230" s="99" t="e">
        <f>COUNTIF(#REF!,"x")</f>
        <v>#REF!</v>
      </c>
      <c r="N230" s="64"/>
      <c r="O230" s="64"/>
      <c r="P230" s="59"/>
      <c r="Q230" s="64"/>
      <c r="R230" s="64"/>
      <c r="S230" s="64"/>
      <c r="T230" s="59"/>
      <c r="U230" s="59"/>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row>
    <row r="231" spans="1:105" s="100" customFormat="1" ht="43.5" customHeight="1">
      <c r="A231" s="124">
        <v>81</v>
      </c>
      <c r="B231" s="88"/>
      <c r="C231" s="81" t="s">
        <v>6006</v>
      </c>
      <c r="D231" s="81" t="s">
        <v>958</v>
      </c>
      <c r="E231" s="82" t="s">
        <v>6008</v>
      </c>
      <c r="F231" s="126" t="s">
        <v>7138</v>
      </c>
      <c r="G231" s="84" t="s">
        <v>7139</v>
      </c>
      <c r="H231" s="85" t="s">
        <v>540</v>
      </c>
      <c r="I231" s="85" t="s">
        <v>541</v>
      </c>
      <c r="J231" s="85" t="s">
        <v>541</v>
      </c>
      <c r="K231" s="86">
        <v>43703</v>
      </c>
      <c r="L231" s="82" t="s">
        <v>7140</v>
      </c>
      <c r="M231" s="99" t="e">
        <f>COUNTIF(#REF!,"x")</f>
        <v>#REF!</v>
      </c>
      <c r="N231" s="64"/>
      <c r="O231" s="64"/>
      <c r="P231" s="59"/>
      <c r="Q231" s="64"/>
      <c r="R231" s="64"/>
      <c r="S231" s="64"/>
      <c r="T231" s="59"/>
      <c r="U231" s="59"/>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row>
    <row r="232" spans="1:105" s="100" customFormat="1" ht="43.5" customHeight="1">
      <c r="A232" s="124">
        <v>82</v>
      </c>
      <c r="B232" s="88"/>
      <c r="C232" s="81" t="s">
        <v>1363</v>
      </c>
      <c r="D232" s="81" t="s">
        <v>7141</v>
      </c>
      <c r="E232" s="82" t="s">
        <v>7142</v>
      </c>
      <c r="F232" s="126" t="s">
        <v>7143</v>
      </c>
      <c r="G232" s="84" t="s">
        <v>7144</v>
      </c>
      <c r="H232" s="85" t="s">
        <v>541</v>
      </c>
      <c r="I232" s="85" t="s">
        <v>541</v>
      </c>
      <c r="J232" s="85" t="s">
        <v>540</v>
      </c>
      <c r="K232" s="86">
        <v>43819</v>
      </c>
      <c r="L232" s="82" t="s">
        <v>7145</v>
      </c>
      <c r="M232" s="99" t="e">
        <f>COUNTIF(#REF!,"x")</f>
        <v>#REF!</v>
      </c>
      <c r="N232" s="64"/>
      <c r="O232" s="64"/>
      <c r="P232" s="59"/>
      <c r="Q232" s="64"/>
      <c r="R232" s="64"/>
      <c r="S232" s="64"/>
      <c r="T232" s="59"/>
      <c r="U232" s="59"/>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row>
    <row r="233" spans="1:105" s="100" customFormat="1" ht="43.5" customHeight="1">
      <c r="A233" s="124">
        <v>83</v>
      </c>
      <c r="B233" s="88"/>
      <c r="C233" s="81" t="s">
        <v>8151</v>
      </c>
      <c r="D233" s="81" t="s">
        <v>8673</v>
      </c>
      <c r="E233" s="82" t="s">
        <v>7523</v>
      </c>
      <c r="F233" s="126" t="s">
        <v>8081</v>
      </c>
      <c r="G233" s="84" t="s">
        <v>7525</v>
      </c>
      <c r="H233" s="85" t="s">
        <v>540</v>
      </c>
      <c r="I233" s="85" t="s">
        <v>541</v>
      </c>
      <c r="J233" s="85" t="s">
        <v>541</v>
      </c>
      <c r="K233" s="86">
        <v>43872</v>
      </c>
      <c r="L233" s="82" t="s">
        <v>8082</v>
      </c>
      <c r="M233" s="99" t="e">
        <f>COUNTIF(#REF!,"x")</f>
        <v>#REF!</v>
      </c>
      <c r="N233" s="64"/>
      <c r="O233" s="64"/>
      <c r="P233" s="59"/>
      <c r="Q233" s="64"/>
      <c r="R233" s="64"/>
      <c r="S233" s="64"/>
      <c r="T233" s="59"/>
      <c r="U233" s="59"/>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row>
    <row r="234" spans="1:105" s="100" customFormat="1" ht="43.5" customHeight="1">
      <c r="A234" s="124">
        <v>84</v>
      </c>
      <c r="B234" s="88"/>
      <c r="C234" s="81" t="s">
        <v>8152</v>
      </c>
      <c r="D234" s="81" t="s">
        <v>8673</v>
      </c>
      <c r="E234" s="82" t="s">
        <v>7523</v>
      </c>
      <c r="F234" s="126" t="s">
        <v>8083</v>
      </c>
      <c r="G234" s="84" t="s">
        <v>8084</v>
      </c>
      <c r="H234" s="85" t="s">
        <v>540</v>
      </c>
      <c r="I234" s="85" t="s">
        <v>541</v>
      </c>
      <c r="J234" s="85" t="s">
        <v>541</v>
      </c>
      <c r="K234" s="86">
        <v>43872</v>
      </c>
      <c r="L234" s="82" t="s">
        <v>8085</v>
      </c>
      <c r="M234" s="99" t="e">
        <f>COUNTIF(#REF!,"x")</f>
        <v>#REF!</v>
      </c>
      <c r="N234" s="64"/>
      <c r="O234" s="64"/>
      <c r="P234" s="59"/>
      <c r="Q234" s="64"/>
      <c r="R234" s="64"/>
      <c r="S234" s="64"/>
      <c r="T234" s="59"/>
      <c r="U234" s="59"/>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row>
    <row r="235" spans="1:105" s="100" customFormat="1" ht="43.5" customHeight="1">
      <c r="A235" s="124">
        <v>85</v>
      </c>
      <c r="B235" s="88"/>
      <c r="C235" s="81" t="s">
        <v>7522</v>
      </c>
      <c r="D235" s="81" t="s">
        <v>958</v>
      </c>
      <c r="E235" s="82" t="s">
        <v>7523</v>
      </c>
      <c r="F235" s="126" t="s">
        <v>7524</v>
      </c>
      <c r="G235" s="84" t="s">
        <v>7525</v>
      </c>
      <c r="H235" s="85" t="s">
        <v>540</v>
      </c>
      <c r="I235" s="85" t="s">
        <v>541</v>
      </c>
      <c r="J235" s="85" t="s">
        <v>541</v>
      </c>
      <c r="K235" s="86">
        <v>43794</v>
      </c>
      <c r="L235" s="82" t="s">
        <v>7526</v>
      </c>
      <c r="M235" s="99" t="e">
        <f>COUNTIF(#REF!,"x")</f>
        <v>#REF!</v>
      </c>
      <c r="N235" s="64"/>
      <c r="O235" s="64"/>
      <c r="P235" s="59"/>
      <c r="Q235" s="64"/>
      <c r="R235" s="64"/>
      <c r="S235" s="64"/>
      <c r="T235" s="59"/>
      <c r="U235" s="59"/>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row>
    <row r="236" spans="1:105" s="100" customFormat="1" ht="43.5" customHeight="1">
      <c r="A236" s="124">
        <v>86</v>
      </c>
      <c r="B236" s="88"/>
      <c r="C236" s="81" t="s">
        <v>8674</v>
      </c>
      <c r="D236" s="81" t="s">
        <v>8675</v>
      </c>
      <c r="E236" s="82" t="s">
        <v>8676</v>
      </c>
      <c r="F236" s="126" t="s">
        <v>8677</v>
      </c>
      <c r="G236" s="84" t="s">
        <v>8678</v>
      </c>
      <c r="H236" s="85" t="s">
        <v>540</v>
      </c>
      <c r="I236" s="85" t="s">
        <v>541</v>
      </c>
      <c r="J236" s="85" t="s">
        <v>541</v>
      </c>
      <c r="K236" s="86">
        <v>43937</v>
      </c>
      <c r="L236" s="82" t="s">
        <v>8679</v>
      </c>
      <c r="M236" s="99" t="e">
        <f>COUNTIF(#REF!,"x")</f>
        <v>#REF!</v>
      </c>
      <c r="N236" s="64"/>
      <c r="O236" s="64"/>
      <c r="P236" s="59"/>
      <c r="Q236" s="64"/>
      <c r="R236" s="64"/>
      <c r="S236" s="64"/>
      <c r="T236" s="59"/>
      <c r="U236" s="59"/>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row>
    <row r="237" spans="1:105" s="100" customFormat="1" ht="43.5" customHeight="1">
      <c r="A237" s="124">
        <v>87</v>
      </c>
      <c r="B237" s="88"/>
      <c r="C237" s="81" t="s">
        <v>8674</v>
      </c>
      <c r="D237" s="81" t="s">
        <v>8675</v>
      </c>
      <c r="E237" s="82" t="s">
        <v>8680</v>
      </c>
      <c r="F237" s="126" t="s">
        <v>8681</v>
      </c>
      <c r="G237" s="84" t="s">
        <v>8682</v>
      </c>
      <c r="H237" s="85" t="s">
        <v>540</v>
      </c>
      <c r="I237" s="85" t="s">
        <v>541</v>
      </c>
      <c r="J237" s="85" t="s">
        <v>541</v>
      </c>
      <c r="K237" s="86">
        <v>43937</v>
      </c>
      <c r="L237" s="82" t="s">
        <v>8683</v>
      </c>
      <c r="M237" s="99" t="e">
        <f>COUNTIF(#REF!,"x")</f>
        <v>#REF!</v>
      </c>
      <c r="N237" s="64"/>
      <c r="O237" s="64"/>
      <c r="P237" s="59"/>
      <c r="Q237" s="64"/>
      <c r="R237" s="64"/>
      <c r="S237" s="64"/>
      <c r="T237" s="59"/>
      <c r="U237" s="59"/>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row>
    <row r="238" spans="1:105" s="100" customFormat="1" ht="43.5" customHeight="1">
      <c r="A238" s="124">
        <v>88</v>
      </c>
      <c r="B238" s="88"/>
      <c r="C238" s="81" t="s">
        <v>7527</v>
      </c>
      <c r="D238" s="81" t="s">
        <v>7528</v>
      </c>
      <c r="E238" s="82" t="s">
        <v>7529</v>
      </c>
      <c r="F238" s="126" t="s">
        <v>7530</v>
      </c>
      <c r="G238" s="84" t="s">
        <v>7531</v>
      </c>
      <c r="H238" s="85" t="s">
        <v>540</v>
      </c>
      <c r="I238" s="85" t="s">
        <v>541</v>
      </c>
      <c r="J238" s="85" t="s">
        <v>541</v>
      </c>
      <c r="K238" s="86">
        <v>43728</v>
      </c>
      <c r="L238" s="82" t="s">
        <v>7532</v>
      </c>
      <c r="M238" s="99" t="e">
        <f>COUNTIF(#REF!,"x")</f>
        <v>#REF!</v>
      </c>
      <c r="N238" s="64"/>
      <c r="O238" s="64"/>
      <c r="P238" s="59"/>
      <c r="Q238" s="64"/>
      <c r="R238" s="64"/>
      <c r="S238" s="64"/>
      <c r="T238" s="59"/>
      <c r="U238" s="59"/>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row>
    <row r="239" spans="1:105" s="100" customFormat="1" ht="43.5" customHeight="1">
      <c r="A239" s="124">
        <v>89</v>
      </c>
      <c r="B239" s="88"/>
      <c r="C239" s="81" t="s">
        <v>6006</v>
      </c>
      <c r="D239" s="81" t="s">
        <v>6007</v>
      </c>
      <c r="E239" s="82" t="s">
        <v>6008</v>
      </c>
      <c r="F239" s="126" t="s">
        <v>6009</v>
      </c>
      <c r="G239" s="84" t="s">
        <v>6010</v>
      </c>
      <c r="H239" s="85" t="s">
        <v>540</v>
      </c>
      <c r="I239" s="85" t="s">
        <v>541</v>
      </c>
      <c r="J239" s="85" t="s">
        <v>541</v>
      </c>
      <c r="K239" s="86">
        <v>43703</v>
      </c>
      <c r="L239" s="82" t="s">
        <v>6011</v>
      </c>
      <c r="M239" s="99" t="e">
        <f>COUNTIF(#REF!,"x")</f>
        <v>#REF!</v>
      </c>
      <c r="N239" s="64"/>
      <c r="O239" s="64"/>
      <c r="P239" s="59"/>
      <c r="Q239" s="64"/>
      <c r="R239" s="64"/>
      <c r="S239" s="64"/>
      <c r="T239" s="59"/>
      <c r="U239" s="59"/>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row>
    <row r="240" spans="1:105" s="100" customFormat="1" ht="43.5" customHeight="1">
      <c r="A240" s="124">
        <v>90</v>
      </c>
      <c r="B240" s="88"/>
      <c r="C240" s="81" t="s">
        <v>7697</v>
      </c>
      <c r="D240" s="81" t="s">
        <v>2512</v>
      </c>
      <c r="E240" s="82" t="s">
        <v>7698</v>
      </c>
      <c r="F240" s="126" t="s">
        <v>7699</v>
      </c>
      <c r="G240" s="84" t="s">
        <v>7700</v>
      </c>
      <c r="H240" s="85" t="s">
        <v>540</v>
      </c>
      <c r="I240" s="85" t="s">
        <v>541</v>
      </c>
      <c r="J240" s="85" t="s">
        <v>541</v>
      </c>
      <c r="K240" s="86">
        <v>43797</v>
      </c>
      <c r="L240" s="82" t="s">
        <v>7701</v>
      </c>
      <c r="M240" s="99" t="e">
        <f>COUNTIF(#REF!,"x")</f>
        <v>#REF!</v>
      </c>
      <c r="N240" s="64"/>
      <c r="O240" s="64"/>
      <c r="P240" s="59"/>
      <c r="Q240" s="64"/>
      <c r="R240" s="64"/>
      <c r="S240" s="64"/>
      <c r="T240" s="59"/>
      <c r="U240" s="59"/>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row>
    <row r="241" spans="1:105" s="100" customFormat="1" ht="43.5" customHeight="1">
      <c r="A241" s="124">
        <v>91</v>
      </c>
      <c r="B241" s="88"/>
      <c r="C241" s="81" t="s">
        <v>7533</v>
      </c>
      <c r="D241" s="81" t="s">
        <v>7534</v>
      </c>
      <c r="E241" s="82" t="s">
        <v>7535</v>
      </c>
      <c r="F241" s="126" t="s">
        <v>7536</v>
      </c>
      <c r="G241" s="84" t="s">
        <v>7537</v>
      </c>
      <c r="H241" s="85" t="s">
        <v>541</v>
      </c>
      <c r="I241" s="85" t="s">
        <v>541</v>
      </c>
      <c r="J241" s="85" t="s">
        <v>540</v>
      </c>
      <c r="K241" s="86">
        <v>43795</v>
      </c>
      <c r="L241" s="82" t="s">
        <v>7538</v>
      </c>
      <c r="M241" s="99" t="e">
        <f>COUNTIF(#REF!,"x")</f>
        <v>#REF!</v>
      </c>
      <c r="N241" s="64"/>
      <c r="O241" s="64"/>
      <c r="P241" s="59"/>
      <c r="Q241" s="64"/>
      <c r="R241" s="64"/>
      <c r="S241" s="64"/>
      <c r="T241" s="59"/>
      <c r="U241" s="59"/>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row>
    <row r="242" spans="1:105" s="100" customFormat="1" ht="43.5" customHeight="1">
      <c r="A242" s="124">
        <v>92</v>
      </c>
      <c r="B242" s="88"/>
      <c r="C242" s="81" t="s">
        <v>8674</v>
      </c>
      <c r="D242" s="81" t="s">
        <v>8675</v>
      </c>
      <c r="E242" s="82" t="s">
        <v>8680</v>
      </c>
      <c r="F242" s="126" t="s">
        <v>8684</v>
      </c>
      <c r="G242" s="84" t="s">
        <v>8685</v>
      </c>
      <c r="H242" s="85" t="s">
        <v>540</v>
      </c>
      <c r="I242" s="85" t="s">
        <v>541</v>
      </c>
      <c r="J242" s="85" t="s">
        <v>541</v>
      </c>
      <c r="K242" s="86">
        <v>43937</v>
      </c>
      <c r="L242" s="82" t="s">
        <v>8686</v>
      </c>
      <c r="M242" s="99" t="e">
        <f>COUNTIF(#REF!,"x")</f>
        <v>#REF!</v>
      </c>
      <c r="N242" s="64"/>
      <c r="O242" s="64"/>
      <c r="P242" s="59"/>
      <c r="Q242" s="64"/>
      <c r="R242" s="64"/>
      <c r="S242" s="64"/>
      <c r="T242" s="59"/>
      <c r="U242" s="59"/>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row>
    <row r="243" spans="1:105" s="100" customFormat="1" ht="43.5" customHeight="1">
      <c r="A243" s="124">
        <v>93</v>
      </c>
      <c r="B243" s="88"/>
      <c r="C243" s="81" t="s">
        <v>8674</v>
      </c>
      <c r="D243" s="81" t="s">
        <v>8675</v>
      </c>
      <c r="E243" s="82" t="s">
        <v>8676</v>
      </c>
      <c r="F243" s="126" t="s">
        <v>8687</v>
      </c>
      <c r="G243" s="84" t="s">
        <v>8688</v>
      </c>
      <c r="H243" s="85" t="s">
        <v>540</v>
      </c>
      <c r="I243" s="85" t="s">
        <v>541</v>
      </c>
      <c r="J243" s="85" t="s">
        <v>541</v>
      </c>
      <c r="K243" s="86">
        <v>43937</v>
      </c>
      <c r="L243" s="82" t="s">
        <v>8689</v>
      </c>
      <c r="M243" s="99" t="e">
        <f>COUNTIF(#REF!,"x")</f>
        <v>#REF!</v>
      </c>
      <c r="N243" s="64"/>
      <c r="O243" s="64"/>
      <c r="P243" s="59"/>
      <c r="Q243" s="64"/>
      <c r="R243" s="64"/>
      <c r="S243" s="64"/>
      <c r="T243" s="59"/>
      <c r="U243" s="59"/>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row>
    <row r="244" spans="1:105" s="100" customFormat="1" ht="43.5" customHeight="1">
      <c r="A244" s="124">
        <v>94</v>
      </c>
      <c r="B244" s="88"/>
      <c r="C244" s="81" t="s">
        <v>7539</v>
      </c>
      <c r="D244" s="81" t="s">
        <v>7528</v>
      </c>
      <c r="E244" s="82" t="s">
        <v>7535</v>
      </c>
      <c r="F244" s="126" t="s">
        <v>7540</v>
      </c>
      <c r="G244" s="84" t="s">
        <v>7541</v>
      </c>
      <c r="H244" s="85" t="s">
        <v>541</v>
      </c>
      <c r="I244" s="85" t="s">
        <v>541</v>
      </c>
      <c r="J244" s="85" t="s">
        <v>540</v>
      </c>
      <c r="K244" s="86">
        <v>43795</v>
      </c>
      <c r="L244" s="82" t="s">
        <v>7542</v>
      </c>
      <c r="M244" s="99" t="e">
        <f>COUNTIF(#REF!,"x")</f>
        <v>#REF!</v>
      </c>
      <c r="N244" s="64"/>
      <c r="O244" s="64"/>
      <c r="P244" s="59"/>
      <c r="Q244" s="64"/>
      <c r="R244" s="64"/>
      <c r="S244" s="64"/>
      <c r="T244" s="59"/>
      <c r="U244" s="59"/>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row>
    <row r="245" spans="1:105" s="100" customFormat="1" ht="43.5" customHeight="1">
      <c r="A245" s="124">
        <v>95</v>
      </c>
      <c r="B245" s="88"/>
      <c r="C245" s="81" t="s">
        <v>7702</v>
      </c>
      <c r="D245" s="81" t="s">
        <v>7703</v>
      </c>
      <c r="E245" s="82" t="s">
        <v>7704</v>
      </c>
      <c r="F245" s="126" t="s">
        <v>7705</v>
      </c>
      <c r="G245" s="84" t="s">
        <v>7706</v>
      </c>
      <c r="H245" s="85" t="s">
        <v>540</v>
      </c>
      <c r="I245" s="85" t="s">
        <v>541</v>
      </c>
      <c r="J245" s="85" t="s">
        <v>541</v>
      </c>
      <c r="K245" s="86">
        <v>43851</v>
      </c>
      <c r="L245" s="82" t="s">
        <v>7707</v>
      </c>
      <c r="M245" s="99" t="e">
        <f>COUNTIF(#REF!,"x")</f>
        <v>#REF!</v>
      </c>
      <c r="N245" s="64"/>
      <c r="O245" s="64"/>
      <c r="P245" s="59"/>
      <c r="Q245" s="64"/>
      <c r="R245" s="64"/>
      <c r="S245" s="64"/>
      <c r="T245" s="59"/>
      <c r="U245" s="59"/>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row>
    <row r="246" spans="1:105" s="100" customFormat="1" ht="43.5" customHeight="1">
      <c r="A246" s="124">
        <v>96</v>
      </c>
      <c r="B246" s="88"/>
      <c r="C246" s="81" t="s">
        <v>8690</v>
      </c>
      <c r="D246" s="81" t="s">
        <v>8691</v>
      </c>
      <c r="E246" s="82" t="s">
        <v>8692</v>
      </c>
      <c r="F246" s="126" t="s">
        <v>8693</v>
      </c>
      <c r="G246" s="84" t="s">
        <v>8694</v>
      </c>
      <c r="H246" s="85" t="s">
        <v>540</v>
      </c>
      <c r="I246" s="85"/>
      <c r="J246" s="85"/>
      <c r="K246" s="86">
        <v>43998</v>
      </c>
      <c r="L246" s="82" t="s">
        <v>8695</v>
      </c>
      <c r="M246" s="99" t="e">
        <f>COUNTIF(#REF!,"x")</f>
        <v>#REF!</v>
      </c>
      <c r="N246" s="64"/>
      <c r="O246" s="64"/>
      <c r="P246" s="59"/>
      <c r="Q246" s="64"/>
      <c r="R246" s="64"/>
      <c r="S246" s="64"/>
      <c r="T246" s="59"/>
      <c r="U246" s="59"/>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row>
    <row r="247" spans="1:105" s="100" customFormat="1" ht="43.5" customHeight="1">
      <c r="A247" s="124">
        <v>97</v>
      </c>
      <c r="B247" s="125"/>
      <c r="C247" s="81" t="s">
        <v>876</v>
      </c>
      <c r="D247" s="81" t="s">
        <v>877</v>
      </c>
      <c r="E247" s="82" t="s">
        <v>878</v>
      </c>
      <c r="F247" s="126" t="s">
        <v>879</v>
      </c>
      <c r="G247" s="84" t="s">
        <v>880</v>
      </c>
      <c r="H247" s="85" t="s">
        <v>540</v>
      </c>
      <c r="I247" s="85" t="s">
        <v>541</v>
      </c>
      <c r="J247" s="85" t="s">
        <v>541</v>
      </c>
      <c r="K247" s="86">
        <v>43516</v>
      </c>
      <c r="L247" s="82" t="s">
        <v>881</v>
      </c>
      <c r="M247" s="99" t="e">
        <f>COUNTIF(#REF!,"x")</f>
        <v>#REF!</v>
      </c>
      <c r="N247" s="64"/>
      <c r="O247" s="64"/>
      <c r="P247" s="59"/>
      <c r="Q247" s="64"/>
      <c r="R247" s="64"/>
      <c r="S247" s="64"/>
      <c r="T247" s="59"/>
      <c r="U247" s="59"/>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row>
    <row r="248" spans="1:105" s="100" customFormat="1" ht="43.5" customHeight="1">
      <c r="A248" s="124">
        <v>98</v>
      </c>
      <c r="B248" s="88"/>
      <c r="C248" s="81" t="s">
        <v>1269</v>
      </c>
      <c r="D248" s="81" t="s">
        <v>1270</v>
      </c>
      <c r="E248" s="82" t="s">
        <v>1271</v>
      </c>
      <c r="F248" s="126" t="s">
        <v>1272</v>
      </c>
      <c r="G248" s="84" t="s">
        <v>1273</v>
      </c>
      <c r="H248" s="85" t="s">
        <v>540</v>
      </c>
      <c r="I248" s="85" t="s">
        <v>541</v>
      </c>
      <c r="J248" s="85" t="s">
        <v>541</v>
      </c>
      <c r="K248" s="86">
        <v>43357</v>
      </c>
      <c r="L248" s="82" t="s">
        <v>1274</v>
      </c>
      <c r="M248" s="99" t="e">
        <f>COUNTIF(#REF!,"x")</f>
        <v>#REF!</v>
      </c>
      <c r="N248" s="64"/>
      <c r="O248" s="64"/>
      <c r="P248" s="59"/>
      <c r="Q248" s="64"/>
      <c r="R248" s="64"/>
      <c r="S248" s="64"/>
      <c r="T248" s="59"/>
      <c r="U248" s="59"/>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row>
    <row r="249" spans="1:105" s="100" customFormat="1" ht="43.5" customHeight="1">
      <c r="A249" s="124">
        <v>99</v>
      </c>
      <c r="B249" s="88"/>
      <c r="C249" s="81" t="s">
        <v>4693</v>
      </c>
      <c r="D249" s="81" t="s">
        <v>4694</v>
      </c>
      <c r="E249" s="82" t="s">
        <v>4695</v>
      </c>
      <c r="F249" s="126" t="s">
        <v>4696</v>
      </c>
      <c r="G249" s="84" t="s">
        <v>4697</v>
      </c>
      <c r="H249" s="85" t="s">
        <v>540</v>
      </c>
      <c r="I249" s="85" t="s">
        <v>541</v>
      </c>
      <c r="J249" s="85" t="s">
        <v>541</v>
      </c>
      <c r="K249" s="86">
        <v>43601</v>
      </c>
      <c r="L249" s="82" t="s">
        <v>4698</v>
      </c>
      <c r="M249" s="99" t="e">
        <f>COUNTIF(#REF!,"x")</f>
        <v>#REF!</v>
      </c>
      <c r="N249" s="64"/>
      <c r="O249" s="64"/>
      <c r="P249" s="59"/>
      <c r="Q249" s="64"/>
      <c r="R249" s="64"/>
      <c r="S249" s="64"/>
      <c r="T249" s="59"/>
      <c r="U249" s="59"/>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row>
    <row r="250" spans="1:105" s="100" customFormat="1" ht="43.5" customHeight="1">
      <c r="A250" s="124">
        <v>100</v>
      </c>
      <c r="B250" s="88"/>
      <c r="C250" s="81" t="s">
        <v>1123</v>
      </c>
      <c r="D250" s="81" t="s">
        <v>1124</v>
      </c>
      <c r="E250" s="82" t="s">
        <v>1125</v>
      </c>
      <c r="F250" s="126" t="s">
        <v>1126</v>
      </c>
      <c r="G250" s="84" t="s">
        <v>1127</v>
      </c>
      <c r="H250" s="85" t="s">
        <v>540</v>
      </c>
      <c r="I250" s="85" t="s">
        <v>541</v>
      </c>
      <c r="J250" s="85" t="s">
        <v>541</v>
      </c>
      <c r="K250" s="86">
        <v>43672</v>
      </c>
      <c r="L250" s="82" t="s">
        <v>1128</v>
      </c>
      <c r="M250" s="99" t="e">
        <f>COUNTIF(#REF!,"x")</f>
        <v>#REF!</v>
      </c>
      <c r="N250" s="64"/>
      <c r="O250" s="64"/>
      <c r="P250" s="59"/>
      <c r="Q250" s="64"/>
      <c r="R250" s="64"/>
      <c r="S250" s="64"/>
      <c r="T250" s="59"/>
      <c r="U250" s="59"/>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row>
    <row r="251" spans="1:105" s="100" customFormat="1" ht="43.5" customHeight="1">
      <c r="A251" s="124">
        <v>101</v>
      </c>
      <c r="B251" s="88"/>
      <c r="C251" s="81" t="s">
        <v>1129</v>
      </c>
      <c r="D251" s="81" t="s">
        <v>1130</v>
      </c>
      <c r="E251" s="82" t="s">
        <v>1131</v>
      </c>
      <c r="F251" s="126" t="s">
        <v>1132</v>
      </c>
      <c r="G251" s="84" t="s">
        <v>1133</v>
      </c>
      <c r="H251" s="85" t="s">
        <v>541</v>
      </c>
      <c r="I251" s="85" t="s">
        <v>541</v>
      </c>
      <c r="J251" s="85" t="s">
        <v>540</v>
      </c>
      <c r="K251" s="86">
        <v>43655</v>
      </c>
      <c r="L251" s="82" t="s">
        <v>1134</v>
      </c>
      <c r="M251" s="99" t="e">
        <f>COUNTIF(#REF!,"x")</f>
        <v>#REF!</v>
      </c>
      <c r="N251" s="64"/>
      <c r="O251" s="64"/>
      <c r="P251" s="59"/>
      <c r="Q251" s="64"/>
      <c r="R251" s="64"/>
      <c r="S251" s="64"/>
      <c r="T251" s="59"/>
      <c r="U251" s="59"/>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row>
    <row r="252" spans="1:105" s="100" customFormat="1" ht="43.5" customHeight="1">
      <c r="A252" s="124">
        <v>102</v>
      </c>
      <c r="B252" s="88"/>
      <c r="C252" s="81" t="s">
        <v>1275</v>
      </c>
      <c r="D252" s="81" t="s">
        <v>1276</v>
      </c>
      <c r="E252" s="82" t="s">
        <v>1277</v>
      </c>
      <c r="F252" s="126" t="s">
        <v>1278</v>
      </c>
      <c r="G252" s="84" t="s">
        <v>1279</v>
      </c>
      <c r="H252" s="85" t="s">
        <v>541</v>
      </c>
      <c r="I252" s="85" t="s">
        <v>541</v>
      </c>
      <c r="J252" s="85" t="s">
        <v>540</v>
      </c>
      <c r="K252" s="86">
        <v>43263</v>
      </c>
      <c r="L252" s="82" t="s">
        <v>1280</v>
      </c>
      <c r="M252" s="99" t="e">
        <f>COUNTIF(#REF!,"x")</f>
        <v>#REF!</v>
      </c>
      <c r="N252" s="64"/>
      <c r="O252" s="64"/>
      <c r="P252" s="59"/>
      <c r="Q252" s="64"/>
      <c r="R252" s="64"/>
      <c r="S252" s="64"/>
      <c r="T252" s="59"/>
      <c r="U252" s="59"/>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row>
    <row r="253" spans="1:105" s="100" customFormat="1" ht="43.5" customHeight="1">
      <c r="A253" s="124">
        <v>103</v>
      </c>
      <c r="B253" s="88"/>
      <c r="C253" s="81" t="s">
        <v>2831</v>
      </c>
      <c r="D253" s="81" t="s">
        <v>2832</v>
      </c>
      <c r="E253" s="82" t="s">
        <v>1281</v>
      </c>
      <c r="F253" s="126" t="s">
        <v>2833</v>
      </c>
      <c r="G253" s="84" t="s">
        <v>2834</v>
      </c>
      <c r="H253" s="85" t="s">
        <v>541</v>
      </c>
      <c r="I253" s="85" t="s">
        <v>541</v>
      </c>
      <c r="J253" s="85" t="s">
        <v>540</v>
      </c>
      <c r="K253" s="86">
        <v>43362</v>
      </c>
      <c r="L253" s="82" t="s">
        <v>2835</v>
      </c>
      <c r="M253" s="99" t="e">
        <f>COUNTIF(#REF!,"x")</f>
        <v>#REF!</v>
      </c>
      <c r="N253" s="64"/>
      <c r="O253" s="64"/>
      <c r="P253" s="59"/>
      <c r="Q253" s="64"/>
      <c r="R253" s="64"/>
      <c r="S253" s="64"/>
      <c r="T253" s="59"/>
      <c r="U253" s="59"/>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row>
    <row r="254" spans="1:105" s="100" customFormat="1" ht="43.5" customHeight="1">
      <c r="A254" s="124">
        <v>104</v>
      </c>
      <c r="B254" s="88"/>
      <c r="C254" s="81" t="s">
        <v>2281</v>
      </c>
      <c r="D254" s="81" t="s">
        <v>2282</v>
      </c>
      <c r="E254" s="82" t="s">
        <v>2283</v>
      </c>
      <c r="F254" s="126" t="s">
        <v>2284</v>
      </c>
      <c r="G254" s="84" t="s">
        <v>2285</v>
      </c>
      <c r="H254" s="85" t="s">
        <v>541</v>
      </c>
      <c r="I254" s="85" t="s">
        <v>541</v>
      </c>
      <c r="J254" s="85" t="s">
        <v>540</v>
      </c>
      <c r="K254" s="86">
        <v>43607</v>
      </c>
      <c r="L254" s="82" t="s">
        <v>2286</v>
      </c>
      <c r="M254" s="99" t="e">
        <f>COUNTIF(#REF!,"x")</f>
        <v>#REF!</v>
      </c>
      <c r="N254" s="64"/>
      <c r="O254" s="64"/>
      <c r="P254" s="59"/>
      <c r="Q254" s="64"/>
      <c r="R254" s="64"/>
      <c r="S254" s="64"/>
      <c r="T254" s="59"/>
      <c r="U254" s="59"/>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row>
    <row r="255" spans="1:105" s="100" customFormat="1" ht="43.5" customHeight="1">
      <c r="A255" s="124">
        <v>105</v>
      </c>
      <c r="B255" s="88"/>
      <c r="C255" s="81" t="s">
        <v>5994</v>
      </c>
      <c r="D255" s="81" t="s">
        <v>5995</v>
      </c>
      <c r="E255" s="82" t="s">
        <v>5996</v>
      </c>
      <c r="F255" s="126" t="s">
        <v>5997</v>
      </c>
      <c r="G255" s="84" t="s">
        <v>5998</v>
      </c>
      <c r="H255" s="85" t="s">
        <v>540</v>
      </c>
      <c r="I255" s="85" t="s">
        <v>541</v>
      </c>
      <c r="J255" s="85" t="s">
        <v>541</v>
      </c>
      <c r="K255" s="86">
        <v>43725</v>
      </c>
      <c r="L255" s="82" t="s">
        <v>5999</v>
      </c>
      <c r="M255" s="99" t="e">
        <f>COUNTIF(#REF!,"x")</f>
        <v>#REF!</v>
      </c>
      <c r="N255" s="64"/>
      <c r="O255" s="64"/>
      <c r="P255" s="59"/>
      <c r="Q255" s="64"/>
      <c r="R255" s="64"/>
      <c r="S255" s="64"/>
      <c r="T255" s="59"/>
      <c r="U255" s="59"/>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row>
    <row r="256" spans="1:105" s="100" customFormat="1" ht="43.5" customHeight="1">
      <c r="A256" s="124">
        <v>106</v>
      </c>
      <c r="B256" s="88"/>
      <c r="C256" s="81" t="s">
        <v>545</v>
      </c>
      <c r="D256" s="81" t="s">
        <v>2409</v>
      </c>
      <c r="E256" s="82" t="s">
        <v>2410</v>
      </c>
      <c r="F256" s="126" t="s">
        <v>2411</v>
      </c>
      <c r="G256" s="84" t="s">
        <v>2412</v>
      </c>
      <c r="H256" s="85" t="s">
        <v>541</v>
      </c>
      <c r="I256" s="85" t="s">
        <v>541</v>
      </c>
      <c r="J256" s="85" t="s">
        <v>540</v>
      </c>
      <c r="K256" s="86">
        <v>43250</v>
      </c>
      <c r="L256" s="82" t="s">
        <v>2413</v>
      </c>
      <c r="M256" s="99" t="e">
        <f>COUNTIF(#REF!,"x")</f>
        <v>#REF!</v>
      </c>
      <c r="N256" s="64"/>
      <c r="O256" s="64"/>
      <c r="P256" s="59"/>
      <c r="Q256" s="64"/>
      <c r="R256" s="64"/>
      <c r="S256" s="64"/>
      <c r="T256" s="59"/>
      <c r="U256" s="59"/>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row>
    <row r="257" spans="1:105" s="100" customFormat="1" ht="43.5" customHeight="1">
      <c r="A257" s="124">
        <v>107</v>
      </c>
      <c r="B257" s="88"/>
      <c r="C257" s="81" t="s">
        <v>4824</v>
      </c>
      <c r="D257" s="81" t="s">
        <v>4825</v>
      </c>
      <c r="E257" s="82" t="s">
        <v>4826</v>
      </c>
      <c r="F257" s="126" t="s">
        <v>4827</v>
      </c>
      <c r="G257" s="84" t="s">
        <v>4828</v>
      </c>
      <c r="H257" s="85" t="s">
        <v>540</v>
      </c>
      <c r="I257" s="85" t="s">
        <v>541</v>
      </c>
      <c r="J257" s="85" t="s">
        <v>541</v>
      </c>
      <c r="K257" s="86">
        <v>43595</v>
      </c>
      <c r="L257" s="82" t="s">
        <v>4829</v>
      </c>
      <c r="M257" s="99" t="e">
        <f>COUNTIF(#REF!,"x")</f>
        <v>#REF!</v>
      </c>
      <c r="N257" s="64"/>
      <c r="O257" s="64"/>
      <c r="P257" s="59"/>
      <c r="Q257" s="64"/>
      <c r="R257" s="64"/>
      <c r="S257" s="64"/>
      <c r="T257" s="59"/>
      <c r="U257" s="59"/>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row>
    <row r="258" spans="1:105" s="100" customFormat="1" ht="43.5" customHeight="1">
      <c r="A258" s="124">
        <v>108</v>
      </c>
      <c r="B258" s="88"/>
      <c r="C258" s="81" t="s">
        <v>4699</v>
      </c>
      <c r="D258" s="81" t="s">
        <v>4700</v>
      </c>
      <c r="E258" s="82" t="s">
        <v>4701</v>
      </c>
      <c r="F258" s="126" t="s">
        <v>4702</v>
      </c>
      <c r="G258" s="84" t="s">
        <v>4703</v>
      </c>
      <c r="H258" s="85" t="s">
        <v>540</v>
      </c>
      <c r="I258" s="85" t="s">
        <v>541</v>
      </c>
      <c r="J258" s="85" t="s">
        <v>541</v>
      </c>
      <c r="K258" s="86">
        <v>43579</v>
      </c>
      <c r="L258" s="82" t="s">
        <v>4704</v>
      </c>
      <c r="M258" s="99" t="e">
        <f>COUNTIF(#REF!,"x")</f>
        <v>#REF!</v>
      </c>
      <c r="N258" s="64"/>
      <c r="O258" s="64"/>
      <c r="P258" s="59"/>
      <c r="Q258" s="64"/>
      <c r="R258" s="64"/>
      <c r="S258" s="64"/>
      <c r="T258" s="59"/>
      <c r="U258" s="59"/>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row>
    <row r="259" spans="1:105" s="100" customFormat="1" ht="43.5" customHeight="1">
      <c r="A259" s="124">
        <v>109</v>
      </c>
      <c r="B259" s="88"/>
      <c r="C259" s="81" t="s">
        <v>5751</v>
      </c>
      <c r="D259" s="81" t="s">
        <v>5752</v>
      </c>
      <c r="E259" s="82" t="s">
        <v>5753</v>
      </c>
      <c r="F259" s="126" t="s">
        <v>5754</v>
      </c>
      <c r="G259" s="84" t="s">
        <v>5755</v>
      </c>
      <c r="H259" s="85" t="s">
        <v>541</v>
      </c>
      <c r="I259" s="85" t="s">
        <v>541</v>
      </c>
      <c r="J259" s="85" t="s">
        <v>540</v>
      </c>
      <c r="K259" s="86">
        <v>43675</v>
      </c>
      <c r="L259" s="82" t="s">
        <v>5756</v>
      </c>
      <c r="M259" s="99" t="e">
        <f>COUNTIF(#REF!,"x")</f>
        <v>#REF!</v>
      </c>
      <c r="N259" s="64"/>
      <c r="O259" s="64"/>
      <c r="P259" s="59"/>
      <c r="Q259" s="64"/>
      <c r="R259" s="64"/>
      <c r="S259" s="64"/>
      <c r="T259" s="59"/>
      <c r="U259" s="59"/>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row>
    <row r="260" spans="1:105" s="100" customFormat="1" ht="43.5" customHeight="1">
      <c r="A260" s="124">
        <v>110</v>
      </c>
      <c r="B260" s="88"/>
      <c r="C260" s="81" t="s">
        <v>5757</v>
      </c>
      <c r="D260" s="81" t="s">
        <v>5758</v>
      </c>
      <c r="E260" s="82" t="s">
        <v>5759</v>
      </c>
      <c r="F260" s="126" t="s">
        <v>5760</v>
      </c>
      <c r="G260" s="84" t="s">
        <v>5761</v>
      </c>
      <c r="H260" s="85" t="s">
        <v>540</v>
      </c>
      <c r="I260" s="85" t="s">
        <v>541</v>
      </c>
      <c r="J260" s="85" t="s">
        <v>541</v>
      </c>
      <c r="K260" s="86">
        <v>43676</v>
      </c>
      <c r="L260" s="82" t="s">
        <v>5762</v>
      </c>
      <c r="M260" s="99" t="e">
        <f>COUNTIF(#REF!,"x")</f>
        <v>#REF!</v>
      </c>
      <c r="N260" s="64"/>
      <c r="O260" s="64"/>
      <c r="P260" s="59"/>
      <c r="Q260" s="64"/>
      <c r="R260" s="64"/>
      <c r="S260" s="64"/>
      <c r="T260" s="59"/>
      <c r="U260" s="59"/>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row>
    <row r="261" spans="1:105" s="100" customFormat="1" ht="43.5" customHeight="1">
      <c r="A261" s="124">
        <v>111</v>
      </c>
      <c r="B261" s="88"/>
      <c r="C261" s="81" t="s">
        <v>2836</v>
      </c>
      <c r="D261" s="81" t="s">
        <v>2837</v>
      </c>
      <c r="E261" s="82" t="s">
        <v>2838</v>
      </c>
      <c r="F261" s="126" t="s">
        <v>2839</v>
      </c>
      <c r="G261" s="84" t="s">
        <v>2840</v>
      </c>
      <c r="H261" s="85" t="s">
        <v>540</v>
      </c>
      <c r="I261" s="85" t="s">
        <v>541</v>
      </c>
      <c r="J261" s="85" t="s">
        <v>541</v>
      </c>
      <c r="K261" s="86">
        <v>43310</v>
      </c>
      <c r="L261" s="82" t="s">
        <v>2841</v>
      </c>
      <c r="M261" s="99" t="e">
        <f>COUNTIF(#REF!,"x")</f>
        <v>#REF!</v>
      </c>
      <c r="N261" s="64"/>
      <c r="O261" s="64"/>
      <c r="P261" s="59"/>
      <c r="Q261" s="64"/>
      <c r="R261" s="64"/>
      <c r="S261" s="64"/>
      <c r="T261" s="59"/>
      <c r="U261" s="59"/>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row>
    <row r="262" spans="1:105" s="100" customFormat="1" ht="43.5" customHeight="1">
      <c r="A262" s="124">
        <v>112</v>
      </c>
      <c r="B262" s="88"/>
      <c r="C262" s="81" t="s">
        <v>2842</v>
      </c>
      <c r="D262" s="81" t="s">
        <v>2843</v>
      </c>
      <c r="E262" s="82" t="s">
        <v>2844</v>
      </c>
      <c r="F262" s="126" t="s">
        <v>2845</v>
      </c>
      <c r="G262" s="84" t="s">
        <v>2846</v>
      </c>
      <c r="H262" s="85" t="s">
        <v>540</v>
      </c>
      <c r="I262" s="85" t="s">
        <v>541</v>
      </c>
      <c r="J262" s="85" t="s">
        <v>541</v>
      </c>
      <c r="K262" s="86">
        <v>43360</v>
      </c>
      <c r="L262" s="82" t="s">
        <v>2847</v>
      </c>
      <c r="M262" s="99" t="e">
        <f>COUNTIF(#REF!,"x")</f>
        <v>#REF!</v>
      </c>
      <c r="N262" s="64"/>
      <c r="O262" s="64"/>
      <c r="P262" s="59"/>
      <c r="Q262" s="64"/>
      <c r="R262" s="64"/>
      <c r="S262" s="64"/>
      <c r="T262" s="59"/>
      <c r="U262" s="59"/>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row>
    <row r="263" spans="1:105" s="100" customFormat="1" ht="43.5" customHeight="1">
      <c r="A263" s="124">
        <v>113</v>
      </c>
      <c r="B263" s="88"/>
      <c r="C263" s="81" t="s">
        <v>4705</v>
      </c>
      <c r="D263" s="81" t="s">
        <v>4706</v>
      </c>
      <c r="E263" s="82" t="s">
        <v>4707</v>
      </c>
      <c r="F263" s="126" t="s">
        <v>4708</v>
      </c>
      <c r="G263" s="84" t="s">
        <v>4709</v>
      </c>
      <c r="H263" s="85" t="s">
        <v>540</v>
      </c>
      <c r="I263" s="85" t="s">
        <v>541</v>
      </c>
      <c r="J263" s="85" t="s">
        <v>541</v>
      </c>
      <c r="K263" s="86">
        <v>43552</v>
      </c>
      <c r="L263" s="82" t="s">
        <v>4710</v>
      </c>
      <c r="M263" s="99" t="e">
        <f>COUNTIF(#REF!,"x")</f>
        <v>#REF!</v>
      </c>
      <c r="N263" s="64"/>
      <c r="O263" s="64"/>
      <c r="P263" s="59"/>
      <c r="Q263" s="64"/>
      <c r="R263" s="64"/>
      <c r="S263" s="64"/>
      <c r="T263" s="59"/>
      <c r="U263" s="59"/>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row>
    <row r="264" spans="1:105" s="100" customFormat="1" ht="43.5" customHeight="1">
      <c r="A264" s="124">
        <v>114</v>
      </c>
      <c r="B264" s="88"/>
      <c r="C264" s="81" t="s">
        <v>363</v>
      </c>
      <c r="D264" s="81" t="s">
        <v>364</v>
      </c>
      <c r="E264" s="82" t="s">
        <v>365</v>
      </c>
      <c r="F264" s="126" t="s">
        <v>366</v>
      </c>
      <c r="G264" s="84" t="s">
        <v>0</v>
      </c>
      <c r="H264" s="85" t="s">
        <v>540</v>
      </c>
      <c r="I264" s="85" t="s">
        <v>541</v>
      </c>
      <c r="J264" s="85" t="s">
        <v>541</v>
      </c>
      <c r="K264" s="86">
        <v>42920</v>
      </c>
      <c r="L264" s="82" t="s">
        <v>1135</v>
      </c>
      <c r="M264" s="99" t="e">
        <f>COUNTIF(#REF!,"x")</f>
        <v>#REF!</v>
      </c>
      <c r="N264" s="64"/>
      <c r="O264" s="64"/>
      <c r="P264" s="59"/>
      <c r="Q264" s="64"/>
      <c r="R264" s="64"/>
      <c r="S264" s="64"/>
      <c r="T264" s="59"/>
      <c r="U264" s="59"/>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row>
    <row r="265" spans="1:105" s="100" customFormat="1" ht="43.5" customHeight="1">
      <c r="A265" s="124">
        <v>115</v>
      </c>
      <c r="B265" s="88"/>
      <c r="C265" s="81" t="s">
        <v>447</v>
      </c>
      <c r="D265" s="81" t="s">
        <v>448</v>
      </c>
      <c r="E265" s="82" t="s">
        <v>367</v>
      </c>
      <c r="F265" s="126" t="s">
        <v>449</v>
      </c>
      <c r="G265" s="84" t="s">
        <v>1</v>
      </c>
      <c r="H265" s="85" t="s">
        <v>541</v>
      </c>
      <c r="I265" s="85" t="s">
        <v>541</v>
      </c>
      <c r="J265" s="85" t="s">
        <v>540</v>
      </c>
      <c r="K265" s="86">
        <v>43447</v>
      </c>
      <c r="L265" s="82" t="s">
        <v>1136</v>
      </c>
      <c r="M265" s="99" t="e">
        <f>COUNTIF(#REF!,"x")</f>
        <v>#REF!</v>
      </c>
      <c r="N265" s="64"/>
      <c r="O265" s="64"/>
      <c r="P265" s="59"/>
      <c r="Q265" s="64"/>
      <c r="R265" s="64"/>
      <c r="S265" s="64"/>
      <c r="T265" s="59"/>
      <c r="U265" s="59"/>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row>
    <row r="266" spans="1:105" s="100" customFormat="1" ht="43.5" customHeight="1">
      <c r="A266" s="124">
        <v>116</v>
      </c>
      <c r="B266" s="88"/>
      <c r="C266" s="81" t="s">
        <v>450</v>
      </c>
      <c r="D266" s="81" t="s">
        <v>448</v>
      </c>
      <c r="E266" s="82" t="s">
        <v>451</v>
      </c>
      <c r="F266" s="126" t="s">
        <v>452</v>
      </c>
      <c r="G266" s="84" t="s">
        <v>2</v>
      </c>
      <c r="H266" s="85" t="s">
        <v>541</v>
      </c>
      <c r="I266" s="85" t="s">
        <v>541</v>
      </c>
      <c r="J266" s="85" t="s">
        <v>540</v>
      </c>
      <c r="K266" s="86">
        <v>42927</v>
      </c>
      <c r="L266" s="82" t="s">
        <v>1137</v>
      </c>
      <c r="M266" s="99" t="e">
        <f>COUNTIF(#REF!,"x")</f>
        <v>#REF!</v>
      </c>
      <c r="N266" s="64"/>
      <c r="O266" s="64"/>
      <c r="P266" s="59"/>
      <c r="Q266" s="64"/>
      <c r="R266" s="64"/>
      <c r="S266" s="64"/>
      <c r="T266" s="59"/>
      <c r="U266" s="59"/>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row>
    <row r="267" spans="1:105" s="100" customFormat="1" ht="43.5" customHeight="1">
      <c r="A267" s="124">
        <v>117</v>
      </c>
      <c r="B267" s="88"/>
      <c r="C267" s="81" t="s">
        <v>363</v>
      </c>
      <c r="D267" s="81" t="s">
        <v>882</v>
      </c>
      <c r="E267" s="82" t="s">
        <v>883</v>
      </c>
      <c r="F267" s="126" t="s">
        <v>884</v>
      </c>
      <c r="G267" s="84" t="s">
        <v>885</v>
      </c>
      <c r="H267" s="85" t="s">
        <v>541</v>
      </c>
      <c r="I267" s="85" t="s">
        <v>541</v>
      </c>
      <c r="J267" s="85" t="s">
        <v>540</v>
      </c>
      <c r="K267" s="86">
        <v>43151</v>
      </c>
      <c r="L267" s="82" t="s">
        <v>1138</v>
      </c>
      <c r="M267" s="99" t="e">
        <f>COUNTIF(#REF!,"x")</f>
        <v>#REF!</v>
      </c>
      <c r="N267" s="64"/>
      <c r="O267" s="64"/>
      <c r="P267" s="59"/>
      <c r="Q267" s="64"/>
      <c r="R267" s="64"/>
      <c r="S267" s="64"/>
      <c r="T267" s="59"/>
      <c r="U267" s="59"/>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row>
    <row r="268" spans="1:105" s="100" customFormat="1" ht="43.5" customHeight="1">
      <c r="A268" s="124">
        <v>118</v>
      </c>
      <c r="B268" s="88"/>
      <c r="C268" s="81" t="s">
        <v>4711</v>
      </c>
      <c r="D268" s="81" t="s">
        <v>4712</v>
      </c>
      <c r="E268" s="82" t="s">
        <v>4713</v>
      </c>
      <c r="F268" s="126" t="s">
        <v>4714</v>
      </c>
      <c r="G268" s="84" t="s">
        <v>4715</v>
      </c>
      <c r="H268" s="85" t="s">
        <v>540</v>
      </c>
      <c r="I268" s="85" t="s">
        <v>541</v>
      </c>
      <c r="J268" s="85" t="s">
        <v>541</v>
      </c>
      <c r="K268" s="86">
        <v>43580</v>
      </c>
      <c r="L268" s="82" t="s">
        <v>4716</v>
      </c>
      <c r="M268" s="99" t="e">
        <f>COUNTIF(#REF!,"x")</f>
        <v>#REF!</v>
      </c>
      <c r="N268" s="64"/>
      <c r="O268" s="64"/>
      <c r="P268" s="59"/>
      <c r="Q268" s="64"/>
      <c r="R268" s="64"/>
      <c r="S268" s="64"/>
      <c r="T268" s="59"/>
      <c r="U268" s="59"/>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row>
    <row r="269" spans="1:105" s="100" customFormat="1" ht="43.5" customHeight="1">
      <c r="A269" s="124">
        <v>119</v>
      </c>
      <c r="B269" s="88"/>
      <c r="C269" s="81" t="s">
        <v>1282</v>
      </c>
      <c r="D269" s="81" t="s">
        <v>1283</v>
      </c>
      <c r="E269" s="82" t="s">
        <v>1284</v>
      </c>
      <c r="F269" s="126" t="s">
        <v>1285</v>
      </c>
      <c r="G269" s="84" t="s">
        <v>1286</v>
      </c>
      <c r="H269" s="85" t="s">
        <v>541</v>
      </c>
      <c r="I269" s="85" t="s">
        <v>541</v>
      </c>
      <c r="J269" s="85" t="s">
        <v>540</v>
      </c>
      <c r="K269" s="86">
        <v>42885</v>
      </c>
      <c r="L269" s="82" t="s">
        <v>1287</v>
      </c>
      <c r="M269" s="99" t="e">
        <f>COUNTIF(#REF!,"x")</f>
        <v>#REF!</v>
      </c>
      <c r="N269" s="64"/>
      <c r="O269" s="64"/>
      <c r="P269" s="59"/>
      <c r="Q269" s="64"/>
      <c r="R269" s="64"/>
      <c r="S269" s="64"/>
      <c r="T269" s="59"/>
      <c r="U269" s="59"/>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row>
    <row r="270" spans="1:105" s="100" customFormat="1" ht="43.5" customHeight="1">
      <c r="A270" s="124">
        <v>120</v>
      </c>
      <c r="B270" s="88"/>
      <c r="C270" s="81" t="s">
        <v>876</v>
      </c>
      <c r="D270" s="81" t="s">
        <v>886</v>
      </c>
      <c r="E270" s="82" t="s">
        <v>887</v>
      </c>
      <c r="F270" s="126" t="s">
        <v>888</v>
      </c>
      <c r="G270" s="84" t="s">
        <v>889</v>
      </c>
      <c r="H270" s="85" t="s">
        <v>540</v>
      </c>
      <c r="I270" s="85" t="s">
        <v>541</v>
      </c>
      <c r="J270" s="85" t="s">
        <v>541</v>
      </c>
      <c r="K270" s="86">
        <v>43151</v>
      </c>
      <c r="L270" s="82" t="s">
        <v>1139</v>
      </c>
      <c r="M270" s="99" t="e">
        <f>COUNTIF(#REF!,"x")</f>
        <v>#REF!</v>
      </c>
      <c r="N270" s="64"/>
      <c r="O270" s="64"/>
      <c r="P270" s="59"/>
      <c r="Q270" s="64"/>
      <c r="R270" s="64"/>
      <c r="S270" s="64"/>
      <c r="T270" s="59"/>
      <c r="U270" s="59"/>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row>
    <row r="271" spans="1:105" s="100" customFormat="1" ht="43.5" customHeight="1">
      <c r="A271" s="124">
        <v>121</v>
      </c>
      <c r="B271" s="88"/>
      <c r="C271" s="81" t="s">
        <v>1140</v>
      </c>
      <c r="D271" s="81" t="s">
        <v>1141</v>
      </c>
      <c r="E271" s="82" t="s">
        <v>1125</v>
      </c>
      <c r="F271" s="126" t="s">
        <v>1142</v>
      </c>
      <c r="G271" s="84" t="s">
        <v>1143</v>
      </c>
      <c r="H271" s="85" t="s">
        <v>541</v>
      </c>
      <c r="I271" s="85" t="s">
        <v>541</v>
      </c>
      <c r="J271" s="85" t="s">
        <v>540</v>
      </c>
      <c r="K271" s="86">
        <v>42941</v>
      </c>
      <c r="L271" s="82" t="s">
        <v>1144</v>
      </c>
      <c r="M271" s="99" t="e">
        <f>COUNTIF(#REF!,"x")</f>
        <v>#REF!</v>
      </c>
      <c r="N271" s="64"/>
      <c r="O271" s="64"/>
      <c r="P271" s="59"/>
      <c r="Q271" s="64"/>
      <c r="R271" s="64"/>
      <c r="S271" s="64"/>
      <c r="T271" s="59"/>
      <c r="U271" s="59"/>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row>
    <row r="272" spans="1:105" s="100" customFormat="1" ht="43.5" customHeight="1">
      <c r="A272" s="124">
        <v>122</v>
      </c>
      <c r="B272" s="88"/>
      <c r="C272" s="81" t="s">
        <v>4307</v>
      </c>
      <c r="D272" s="81" t="s">
        <v>4308</v>
      </c>
      <c r="E272" s="82" t="s">
        <v>4309</v>
      </c>
      <c r="F272" s="126" t="s">
        <v>4310</v>
      </c>
      <c r="G272" s="84" t="s">
        <v>4311</v>
      </c>
      <c r="H272" s="85" t="s">
        <v>541</v>
      </c>
      <c r="I272" s="85" t="s">
        <v>541</v>
      </c>
      <c r="J272" s="85" t="s">
        <v>540</v>
      </c>
      <c r="K272" s="86">
        <v>43460</v>
      </c>
      <c r="L272" s="82" t="s">
        <v>4312</v>
      </c>
      <c r="M272" s="99" t="e">
        <f>COUNTIF(#REF!,"x")</f>
        <v>#REF!</v>
      </c>
      <c r="N272" s="64"/>
      <c r="O272" s="64"/>
      <c r="P272" s="59"/>
      <c r="Q272" s="64"/>
      <c r="R272" s="64"/>
      <c r="S272" s="64"/>
      <c r="T272" s="59"/>
      <c r="U272" s="59"/>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row>
    <row r="273" spans="1:105" s="100" customFormat="1" ht="43.5" customHeight="1">
      <c r="A273" s="124">
        <v>123</v>
      </c>
      <c r="B273" s="88"/>
      <c r="C273" s="81" t="s">
        <v>2034</v>
      </c>
      <c r="D273" s="81" t="s">
        <v>2035</v>
      </c>
      <c r="E273" s="82" t="s">
        <v>2036</v>
      </c>
      <c r="F273" s="126" t="s">
        <v>2037</v>
      </c>
      <c r="G273" s="84" t="s">
        <v>2038</v>
      </c>
      <c r="H273" s="85" t="s">
        <v>540</v>
      </c>
      <c r="I273" s="85" t="s">
        <v>541</v>
      </c>
      <c r="J273" s="85" t="s">
        <v>541</v>
      </c>
      <c r="K273" s="86">
        <v>43173</v>
      </c>
      <c r="L273" s="82" t="s">
        <v>2848</v>
      </c>
      <c r="M273" s="99" t="e">
        <f>COUNTIF(#REF!,"x")</f>
        <v>#REF!</v>
      </c>
      <c r="N273" s="64"/>
      <c r="O273" s="64"/>
      <c r="P273" s="59"/>
      <c r="Q273" s="64"/>
      <c r="R273" s="64"/>
      <c r="S273" s="64"/>
      <c r="T273" s="59"/>
      <c r="U273" s="59"/>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row>
    <row r="274" spans="1:105" s="100" customFormat="1" ht="43.5" customHeight="1">
      <c r="A274" s="124">
        <v>124</v>
      </c>
      <c r="B274" s="88"/>
      <c r="C274" s="81" t="s">
        <v>987</v>
      </c>
      <c r="D274" s="81" t="s">
        <v>988</v>
      </c>
      <c r="E274" s="82" t="s">
        <v>989</v>
      </c>
      <c r="F274" s="126" t="s">
        <v>990</v>
      </c>
      <c r="G274" s="84" t="s">
        <v>1868</v>
      </c>
      <c r="H274" s="85" t="s">
        <v>540</v>
      </c>
      <c r="I274" s="85" t="s">
        <v>541</v>
      </c>
      <c r="J274" s="85" t="s">
        <v>541</v>
      </c>
      <c r="K274" s="86">
        <v>43187</v>
      </c>
      <c r="L274" s="82" t="s">
        <v>1869</v>
      </c>
      <c r="M274" s="99" t="e">
        <f>COUNTIF(#REF!,"x")</f>
        <v>#REF!</v>
      </c>
      <c r="N274" s="64"/>
      <c r="O274" s="64"/>
      <c r="P274" s="59"/>
      <c r="Q274" s="64"/>
      <c r="R274" s="64"/>
      <c r="S274" s="64"/>
      <c r="T274" s="59"/>
      <c r="U274" s="59"/>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row>
    <row r="275" spans="1:105" s="100" customFormat="1" ht="43.5" customHeight="1">
      <c r="A275" s="124">
        <v>125</v>
      </c>
      <c r="B275" s="88"/>
      <c r="C275" s="81" t="s">
        <v>2287</v>
      </c>
      <c r="D275" s="81" t="s">
        <v>2288</v>
      </c>
      <c r="E275" s="82" t="s">
        <v>2289</v>
      </c>
      <c r="F275" s="126" t="s">
        <v>2290</v>
      </c>
      <c r="G275" s="84" t="s">
        <v>2849</v>
      </c>
      <c r="H275" s="85" t="s">
        <v>540</v>
      </c>
      <c r="I275" s="85" t="s">
        <v>541</v>
      </c>
      <c r="J275" s="85" t="s">
        <v>541</v>
      </c>
      <c r="K275" s="86">
        <v>43245</v>
      </c>
      <c r="L275" s="82" t="s">
        <v>2291</v>
      </c>
      <c r="M275" s="99" t="e">
        <f>COUNTIF(#REF!,"x")</f>
        <v>#REF!</v>
      </c>
      <c r="N275" s="64"/>
      <c r="O275" s="64"/>
      <c r="P275" s="59"/>
      <c r="Q275" s="64"/>
      <c r="R275" s="64"/>
      <c r="S275" s="64"/>
      <c r="T275" s="59"/>
      <c r="U275" s="59"/>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row>
    <row r="276" spans="1:105" s="100" customFormat="1" ht="43.5" customHeight="1">
      <c r="A276" s="124">
        <v>126</v>
      </c>
      <c r="B276" s="88"/>
      <c r="C276" s="81" t="s">
        <v>4717</v>
      </c>
      <c r="D276" s="81" t="s">
        <v>4718</v>
      </c>
      <c r="E276" s="82" t="s">
        <v>1271</v>
      </c>
      <c r="F276" s="126" t="s">
        <v>4719</v>
      </c>
      <c r="G276" s="84" t="s">
        <v>4720</v>
      </c>
      <c r="H276" s="85" t="s">
        <v>541</v>
      </c>
      <c r="I276" s="85" t="s">
        <v>541</v>
      </c>
      <c r="J276" s="85" t="s">
        <v>540</v>
      </c>
      <c r="K276" s="86">
        <v>43602</v>
      </c>
      <c r="L276" s="82" t="s">
        <v>4721</v>
      </c>
      <c r="M276" s="99" t="e">
        <f>COUNTIF(#REF!,"x")</f>
        <v>#REF!</v>
      </c>
      <c r="N276" s="64"/>
      <c r="O276" s="64"/>
      <c r="P276" s="59"/>
      <c r="Q276" s="64"/>
      <c r="R276" s="64"/>
      <c r="S276" s="64"/>
      <c r="T276" s="59"/>
      <c r="U276" s="59"/>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row>
    <row r="277" spans="1:105" s="100" customFormat="1" ht="43.5" customHeight="1">
      <c r="A277" s="124">
        <v>127</v>
      </c>
      <c r="B277" s="88"/>
      <c r="C277" s="81" t="s">
        <v>4693</v>
      </c>
      <c r="D277" s="81" t="s">
        <v>4722</v>
      </c>
      <c r="E277" s="82" t="s">
        <v>4695</v>
      </c>
      <c r="F277" s="126" t="s">
        <v>4723</v>
      </c>
      <c r="G277" s="84" t="s">
        <v>4724</v>
      </c>
      <c r="H277" s="85" t="s">
        <v>540</v>
      </c>
      <c r="I277" s="85" t="s">
        <v>541</v>
      </c>
      <c r="J277" s="85" t="s">
        <v>541</v>
      </c>
      <c r="K277" s="86">
        <v>43601</v>
      </c>
      <c r="L277" s="82" t="s">
        <v>4725</v>
      </c>
      <c r="M277" s="99" t="e">
        <f>COUNTIF(#REF!,"x")</f>
        <v>#REF!</v>
      </c>
      <c r="N277" s="64"/>
      <c r="O277" s="64"/>
      <c r="P277" s="59"/>
      <c r="Q277" s="64"/>
      <c r="R277" s="64"/>
      <c r="S277" s="64"/>
      <c r="T277" s="59"/>
      <c r="U277" s="59"/>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row>
    <row r="278" spans="1:105" s="100" customFormat="1" ht="43.5" customHeight="1">
      <c r="A278" s="124">
        <v>128</v>
      </c>
      <c r="B278" s="88"/>
      <c r="C278" s="81" t="s">
        <v>6000</v>
      </c>
      <c r="D278" s="81" t="s">
        <v>6001</v>
      </c>
      <c r="E278" s="82" t="s">
        <v>6002</v>
      </c>
      <c r="F278" s="126" t="s">
        <v>6003</v>
      </c>
      <c r="G278" s="84" t="s">
        <v>6004</v>
      </c>
      <c r="H278" s="85" t="s">
        <v>540</v>
      </c>
      <c r="I278" s="85" t="s">
        <v>541</v>
      </c>
      <c r="J278" s="85" t="s">
        <v>541</v>
      </c>
      <c r="K278" s="86">
        <v>43705</v>
      </c>
      <c r="L278" s="82" t="s">
        <v>6005</v>
      </c>
      <c r="M278" s="99" t="e">
        <f>COUNTIF(#REF!,"x")</f>
        <v>#REF!</v>
      </c>
      <c r="N278" s="64"/>
      <c r="O278" s="64"/>
      <c r="P278" s="59"/>
      <c r="Q278" s="64"/>
      <c r="R278" s="64"/>
      <c r="S278" s="64"/>
      <c r="T278" s="59"/>
      <c r="U278" s="59"/>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row>
    <row r="279" spans="1:105" s="100" customFormat="1" ht="43.5" customHeight="1">
      <c r="A279" s="124">
        <v>129</v>
      </c>
      <c r="B279" s="88"/>
      <c r="C279" s="81" t="s">
        <v>8696</v>
      </c>
      <c r="D279" s="81" t="s">
        <v>8697</v>
      </c>
      <c r="E279" s="82" t="s">
        <v>8698</v>
      </c>
      <c r="F279" s="126" t="s">
        <v>8699</v>
      </c>
      <c r="G279" s="84" t="s">
        <v>8700</v>
      </c>
      <c r="H279" s="85" t="s">
        <v>540</v>
      </c>
      <c r="I279" s="85" t="s">
        <v>541</v>
      </c>
      <c r="J279" s="85" t="s">
        <v>541</v>
      </c>
      <c r="K279" s="86">
        <v>43948</v>
      </c>
      <c r="L279" s="82" t="s">
        <v>8701</v>
      </c>
      <c r="M279" s="99" t="e">
        <f>COUNTIF(#REF!,"x")</f>
        <v>#REF!</v>
      </c>
      <c r="N279" s="64"/>
      <c r="O279" s="64"/>
      <c r="P279" s="59"/>
      <c r="Q279" s="64"/>
      <c r="R279" s="64"/>
      <c r="S279" s="64"/>
      <c r="T279" s="59"/>
      <c r="U279" s="59"/>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row>
    <row r="280" spans="1:105" s="100" customFormat="1" ht="43.5" customHeight="1">
      <c r="A280" s="124">
        <v>130</v>
      </c>
      <c r="B280" s="88"/>
      <c r="C280" s="81" t="s">
        <v>8702</v>
      </c>
      <c r="D280" s="81" t="s">
        <v>8703</v>
      </c>
      <c r="E280" s="82" t="s">
        <v>8704</v>
      </c>
      <c r="F280" s="126" t="s">
        <v>8705</v>
      </c>
      <c r="G280" s="84" t="s">
        <v>8706</v>
      </c>
      <c r="H280" s="85" t="s">
        <v>540</v>
      </c>
      <c r="I280" s="85" t="s">
        <v>541</v>
      </c>
      <c r="J280" s="85" t="s">
        <v>541</v>
      </c>
      <c r="K280" s="86">
        <v>43969</v>
      </c>
      <c r="L280" s="82" t="s">
        <v>8707</v>
      </c>
      <c r="M280" s="99" t="e">
        <f>COUNTIF(#REF!,"x")</f>
        <v>#REF!</v>
      </c>
      <c r="N280" s="64"/>
      <c r="O280" s="64"/>
      <c r="P280" s="59"/>
      <c r="Q280" s="64"/>
      <c r="R280" s="64"/>
      <c r="S280" s="64"/>
      <c r="T280" s="59"/>
      <c r="U280" s="59"/>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row>
    <row r="281" spans="1:105" s="100" customFormat="1" ht="43.5" customHeight="1">
      <c r="A281" s="124">
        <v>131</v>
      </c>
      <c r="B281" s="88"/>
      <c r="C281" s="81" t="s">
        <v>8708</v>
      </c>
      <c r="D281" s="81" t="s">
        <v>8709</v>
      </c>
      <c r="E281" s="82" t="s">
        <v>8710</v>
      </c>
      <c r="F281" s="126" t="s">
        <v>8711</v>
      </c>
      <c r="G281" s="84" t="s">
        <v>8712</v>
      </c>
      <c r="H281" s="85" t="s">
        <v>540</v>
      </c>
      <c r="I281" s="85" t="s">
        <v>541</v>
      </c>
      <c r="J281" s="85" t="s">
        <v>541</v>
      </c>
      <c r="K281" s="86">
        <v>43972</v>
      </c>
      <c r="L281" s="82" t="s">
        <v>8713</v>
      </c>
      <c r="M281" s="99" t="e">
        <f>COUNTIF(#REF!,"x")</f>
        <v>#REF!</v>
      </c>
      <c r="N281" s="64"/>
      <c r="O281" s="64"/>
      <c r="P281" s="59"/>
      <c r="Q281" s="64"/>
      <c r="R281" s="64"/>
      <c r="S281" s="64"/>
      <c r="T281" s="59"/>
      <c r="U281" s="59"/>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row>
    <row r="282" spans="1:105" s="100" customFormat="1" ht="43.5" customHeight="1">
      <c r="A282" s="124">
        <v>132</v>
      </c>
      <c r="B282" s="88"/>
      <c r="C282" s="81" t="s">
        <v>8714</v>
      </c>
      <c r="D282" s="81" t="s">
        <v>8715</v>
      </c>
      <c r="E282" s="82" t="s">
        <v>8716</v>
      </c>
      <c r="F282" s="126" t="s">
        <v>8717</v>
      </c>
      <c r="G282" s="84" t="s">
        <v>8712</v>
      </c>
      <c r="H282" s="85" t="s">
        <v>540</v>
      </c>
      <c r="I282" s="85" t="s">
        <v>541</v>
      </c>
      <c r="J282" s="85" t="s">
        <v>541</v>
      </c>
      <c r="K282" s="86">
        <v>43979</v>
      </c>
      <c r="L282" s="82" t="s">
        <v>8718</v>
      </c>
      <c r="M282" s="99" t="e">
        <f>COUNTIF(#REF!,"x")</f>
        <v>#REF!</v>
      </c>
      <c r="N282" s="64"/>
      <c r="O282" s="64"/>
      <c r="P282" s="59"/>
      <c r="Q282" s="64"/>
      <c r="R282" s="64"/>
      <c r="S282" s="64"/>
      <c r="T282" s="59"/>
      <c r="U282" s="59"/>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row>
    <row r="283" spans="1:105" s="100" customFormat="1" ht="43.5" customHeight="1">
      <c r="A283" s="124">
        <v>133</v>
      </c>
      <c r="B283" s="88"/>
      <c r="C283" s="81" t="s">
        <v>8153</v>
      </c>
      <c r="D283" s="81" t="s">
        <v>8154</v>
      </c>
      <c r="E283" s="82" t="s">
        <v>8112</v>
      </c>
      <c r="F283" s="126" t="s">
        <v>8113</v>
      </c>
      <c r="G283" s="84" t="s">
        <v>8155</v>
      </c>
      <c r="H283" s="85" t="s">
        <v>540</v>
      </c>
      <c r="I283" s="85" t="s">
        <v>541</v>
      </c>
      <c r="J283" s="85" t="s">
        <v>541</v>
      </c>
      <c r="K283" s="86">
        <v>43916</v>
      </c>
      <c r="L283" s="82" t="s">
        <v>8156</v>
      </c>
      <c r="M283" s="99" t="e">
        <f>COUNTIF(#REF!,"x")</f>
        <v>#REF!</v>
      </c>
      <c r="N283" s="64"/>
      <c r="O283" s="64"/>
      <c r="P283" s="59"/>
      <c r="Q283" s="64"/>
      <c r="R283" s="64"/>
      <c r="S283" s="64"/>
      <c r="T283" s="59"/>
      <c r="U283" s="59"/>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row>
    <row r="284" spans="1:105" s="100" customFormat="1" ht="43.5" customHeight="1">
      <c r="A284" s="124">
        <v>134</v>
      </c>
      <c r="B284" s="88"/>
      <c r="C284" s="81" t="s">
        <v>8719</v>
      </c>
      <c r="D284" s="81" t="s">
        <v>8720</v>
      </c>
      <c r="E284" s="82" t="s">
        <v>8721</v>
      </c>
      <c r="F284" s="126" t="s">
        <v>8722</v>
      </c>
      <c r="G284" s="84" t="s">
        <v>8723</v>
      </c>
      <c r="H284" s="85" t="s">
        <v>540</v>
      </c>
      <c r="I284" s="85" t="s">
        <v>541</v>
      </c>
      <c r="J284" s="85" t="s">
        <v>541</v>
      </c>
      <c r="K284" s="86">
        <v>43987</v>
      </c>
      <c r="L284" s="82" t="s">
        <v>8724</v>
      </c>
      <c r="M284" s="99" t="e">
        <f>COUNTIF(#REF!,"x")</f>
        <v>#REF!</v>
      </c>
      <c r="N284" s="64"/>
      <c r="O284" s="64"/>
      <c r="P284" s="59"/>
      <c r="Q284" s="64"/>
      <c r="R284" s="64"/>
      <c r="S284" s="64"/>
      <c r="T284" s="59"/>
      <c r="U284" s="59"/>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row>
    <row r="285" spans="1:105" s="100" customFormat="1" ht="43.5" customHeight="1">
      <c r="A285" s="124">
        <v>135</v>
      </c>
      <c r="B285" s="88"/>
      <c r="C285" s="81" t="s">
        <v>8702</v>
      </c>
      <c r="D285" s="81" t="s">
        <v>8725</v>
      </c>
      <c r="E285" s="82" t="s">
        <v>8726</v>
      </c>
      <c r="F285" s="126" t="s">
        <v>8727</v>
      </c>
      <c r="G285" s="84" t="s">
        <v>8728</v>
      </c>
      <c r="H285" s="85" t="s">
        <v>540</v>
      </c>
      <c r="I285" s="85" t="s">
        <v>541</v>
      </c>
      <c r="J285" s="85" t="s">
        <v>541</v>
      </c>
      <c r="K285" s="86">
        <v>43969</v>
      </c>
      <c r="L285" s="82" t="s">
        <v>8729</v>
      </c>
      <c r="M285" s="99" t="e">
        <f>COUNTIF(#REF!,"x")</f>
        <v>#REF!</v>
      </c>
      <c r="N285" s="64"/>
      <c r="O285" s="64"/>
      <c r="P285" s="59"/>
      <c r="Q285" s="64"/>
      <c r="R285" s="64"/>
      <c r="S285" s="64"/>
      <c r="T285" s="59"/>
      <c r="U285" s="59"/>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row>
    <row r="286" spans="1:105" s="100" customFormat="1" ht="43.5" customHeight="1">
      <c r="A286" s="124">
        <v>136</v>
      </c>
      <c r="B286" s="88"/>
      <c r="C286" s="81" t="s">
        <v>8153</v>
      </c>
      <c r="D286" s="81" t="s">
        <v>8154</v>
      </c>
      <c r="E286" s="82" t="s">
        <v>8114</v>
      </c>
      <c r="F286" s="126" t="s">
        <v>8115</v>
      </c>
      <c r="G286" s="84" t="s">
        <v>8157</v>
      </c>
      <c r="H286" s="85" t="s">
        <v>540</v>
      </c>
      <c r="I286" s="85" t="s">
        <v>541</v>
      </c>
      <c r="J286" s="85" t="s">
        <v>541</v>
      </c>
      <c r="K286" s="86">
        <v>43916</v>
      </c>
      <c r="L286" s="82" t="s">
        <v>8158</v>
      </c>
      <c r="M286" s="99" t="e">
        <f>COUNTIF(#REF!,"x")</f>
        <v>#REF!</v>
      </c>
      <c r="N286" s="64"/>
      <c r="O286" s="64"/>
      <c r="P286" s="59"/>
      <c r="Q286" s="64"/>
      <c r="R286" s="64"/>
      <c r="S286" s="64"/>
      <c r="T286" s="59"/>
      <c r="U286" s="59"/>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row>
    <row r="287" spans="1:105" s="100" customFormat="1" ht="43.5" customHeight="1">
      <c r="A287" s="124">
        <v>137</v>
      </c>
      <c r="B287" s="88"/>
      <c r="C287" s="81" t="s">
        <v>8159</v>
      </c>
      <c r="D287" s="81" t="s">
        <v>8160</v>
      </c>
      <c r="E287" s="82" t="s">
        <v>8116</v>
      </c>
      <c r="F287" s="126" t="s">
        <v>8117</v>
      </c>
      <c r="G287" s="84" t="s">
        <v>8161</v>
      </c>
      <c r="H287" s="85" t="s">
        <v>541</v>
      </c>
      <c r="I287" s="85" t="s">
        <v>541</v>
      </c>
      <c r="J287" s="85" t="s">
        <v>540</v>
      </c>
      <c r="K287" s="86">
        <v>43914</v>
      </c>
      <c r="L287" s="82" t="s">
        <v>8162</v>
      </c>
      <c r="M287" s="99" t="e">
        <f>COUNTIF(#REF!,"x")</f>
        <v>#REF!</v>
      </c>
      <c r="N287" s="64"/>
      <c r="O287" s="64"/>
      <c r="P287" s="59"/>
      <c r="Q287" s="64"/>
      <c r="R287" s="64"/>
      <c r="S287" s="64"/>
      <c r="T287" s="59"/>
      <c r="U287" s="59"/>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row>
    <row r="288" spans="1:105" s="100" customFormat="1" ht="43.5" customHeight="1">
      <c r="A288" s="124">
        <v>138</v>
      </c>
      <c r="B288" s="88"/>
      <c r="C288" s="81" t="s">
        <v>8159</v>
      </c>
      <c r="D288" s="81" t="s">
        <v>8160</v>
      </c>
      <c r="E288" s="82" t="s">
        <v>8116</v>
      </c>
      <c r="F288" s="126" t="s">
        <v>8118</v>
      </c>
      <c r="G288" s="84" t="s">
        <v>8163</v>
      </c>
      <c r="H288" s="85" t="s">
        <v>541</v>
      </c>
      <c r="I288" s="85" t="s">
        <v>541</v>
      </c>
      <c r="J288" s="85" t="s">
        <v>540</v>
      </c>
      <c r="K288" s="86">
        <v>43914</v>
      </c>
      <c r="L288" s="82" t="s">
        <v>8164</v>
      </c>
      <c r="M288" s="99" t="e">
        <f>COUNTIF(#REF!,"x")</f>
        <v>#REF!</v>
      </c>
      <c r="N288" s="64"/>
      <c r="O288" s="64"/>
      <c r="P288" s="59"/>
      <c r="Q288" s="64"/>
      <c r="R288" s="64"/>
      <c r="S288" s="64"/>
      <c r="T288" s="59"/>
      <c r="U288" s="59"/>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row>
    <row r="289" spans="1:105" s="100" customFormat="1" ht="43.5" customHeight="1">
      <c r="A289" s="124">
        <v>139</v>
      </c>
      <c r="B289" s="88"/>
      <c r="C289" s="81" t="s">
        <v>8730</v>
      </c>
      <c r="D289" s="81" t="s">
        <v>8731</v>
      </c>
      <c r="E289" s="82" t="s">
        <v>8732</v>
      </c>
      <c r="F289" s="126" t="s">
        <v>8733</v>
      </c>
      <c r="G289" s="84" t="s">
        <v>8734</v>
      </c>
      <c r="H289" s="85" t="s">
        <v>540</v>
      </c>
      <c r="I289" s="85" t="s">
        <v>541</v>
      </c>
      <c r="J289" s="85" t="s">
        <v>541</v>
      </c>
      <c r="K289" s="86">
        <v>43942</v>
      </c>
      <c r="L289" s="82" t="s">
        <v>8735</v>
      </c>
      <c r="M289" s="99" t="e">
        <f>COUNTIF(#REF!,"x")</f>
        <v>#REF!</v>
      </c>
      <c r="N289" s="64"/>
      <c r="O289" s="64"/>
      <c r="P289" s="59"/>
      <c r="Q289" s="64"/>
      <c r="R289" s="64"/>
      <c r="S289" s="64"/>
      <c r="T289" s="59"/>
      <c r="U289" s="59"/>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row>
    <row r="290" spans="1:105" s="100" customFormat="1" ht="43.5" customHeight="1">
      <c r="A290" s="124">
        <v>140</v>
      </c>
      <c r="B290" s="88"/>
      <c r="C290" s="81" t="s">
        <v>8736</v>
      </c>
      <c r="D290" s="81" t="s">
        <v>8737</v>
      </c>
      <c r="E290" s="82" t="s">
        <v>8738</v>
      </c>
      <c r="F290" s="126" t="s">
        <v>8739</v>
      </c>
      <c r="G290" s="84" t="s">
        <v>8740</v>
      </c>
      <c r="H290" s="85" t="s">
        <v>541</v>
      </c>
      <c r="I290" s="85" t="s">
        <v>541</v>
      </c>
      <c r="J290" s="85" t="s">
        <v>540</v>
      </c>
      <c r="K290" s="86">
        <v>43970</v>
      </c>
      <c r="L290" s="82" t="s">
        <v>8741</v>
      </c>
      <c r="M290" s="99" t="e">
        <f>COUNTIF(#REF!,"x")</f>
        <v>#REF!</v>
      </c>
      <c r="N290" s="64"/>
      <c r="O290" s="64"/>
      <c r="P290" s="59"/>
      <c r="Q290" s="64"/>
      <c r="R290" s="64"/>
      <c r="S290" s="64"/>
      <c r="T290" s="59"/>
      <c r="U290" s="59"/>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row>
    <row r="291" spans="1:105" s="100" customFormat="1" ht="43.5" customHeight="1">
      <c r="A291" s="124">
        <v>141</v>
      </c>
      <c r="B291" s="88"/>
      <c r="C291" s="81" t="s">
        <v>8742</v>
      </c>
      <c r="D291" s="81" t="s">
        <v>8743</v>
      </c>
      <c r="E291" s="82" t="s">
        <v>8744</v>
      </c>
      <c r="F291" s="126" t="s">
        <v>8745</v>
      </c>
      <c r="G291" s="84" t="s">
        <v>8746</v>
      </c>
      <c r="H291" s="85" t="s">
        <v>541</v>
      </c>
      <c r="I291" s="85" t="s">
        <v>541</v>
      </c>
      <c r="J291" s="85" t="s">
        <v>540</v>
      </c>
      <c r="K291" s="86">
        <v>43970</v>
      </c>
      <c r="L291" s="82" t="s">
        <v>8747</v>
      </c>
      <c r="M291" s="99" t="e">
        <f>COUNTIF(#REF!,"x")</f>
        <v>#REF!</v>
      </c>
      <c r="N291" s="64"/>
      <c r="O291" s="64"/>
      <c r="P291" s="59"/>
      <c r="Q291" s="64"/>
      <c r="R291" s="64"/>
      <c r="S291" s="64"/>
      <c r="T291" s="59"/>
      <c r="U291" s="59"/>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row>
    <row r="292" spans="1:105" s="100" customFormat="1" ht="43.5" customHeight="1">
      <c r="A292" s="124">
        <v>142</v>
      </c>
      <c r="B292" s="88"/>
      <c r="C292" s="81" t="s">
        <v>8748</v>
      </c>
      <c r="D292" s="81" t="s">
        <v>8749</v>
      </c>
      <c r="E292" s="82" t="s">
        <v>8744</v>
      </c>
      <c r="F292" s="126" t="s">
        <v>8750</v>
      </c>
      <c r="G292" s="84" t="s">
        <v>8751</v>
      </c>
      <c r="H292" s="85" t="s">
        <v>541</v>
      </c>
      <c r="I292" s="85" t="s">
        <v>541</v>
      </c>
      <c r="J292" s="85" t="s">
        <v>540</v>
      </c>
      <c r="K292" s="86">
        <v>43970</v>
      </c>
      <c r="L292" s="82" t="s">
        <v>8752</v>
      </c>
      <c r="M292" s="99" t="e">
        <f>COUNTIF(#REF!,"x")</f>
        <v>#REF!</v>
      </c>
      <c r="N292" s="64"/>
      <c r="O292" s="64"/>
      <c r="P292" s="59"/>
      <c r="Q292" s="64"/>
      <c r="R292" s="64"/>
      <c r="S292" s="64"/>
      <c r="T292" s="59"/>
      <c r="U292" s="59"/>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row>
    <row r="293" spans="1:105" s="100" customFormat="1" ht="43.5" customHeight="1">
      <c r="A293" s="124">
        <v>143</v>
      </c>
      <c r="B293" s="125"/>
      <c r="C293" s="81" t="s">
        <v>602</v>
      </c>
      <c r="D293" s="81" t="s">
        <v>7708</v>
      </c>
      <c r="E293" s="82" t="s">
        <v>1063</v>
      </c>
      <c r="F293" s="126" t="s">
        <v>7709</v>
      </c>
      <c r="G293" s="84" t="s">
        <v>7710</v>
      </c>
      <c r="H293" s="85" t="s">
        <v>540</v>
      </c>
      <c r="I293" s="85" t="s">
        <v>541</v>
      </c>
      <c r="J293" s="85" t="s">
        <v>541</v>
      </c>
      <c r="K293" s="86">
        <v>43804</v>
      </c>
      <c r="L293" s="82" t="s">
        <v>7711</v>
      </c>
      <c r="M293" s="99" t="e">
        <f>COUNTIF(#REF!,"x")</f>
        <v>#REF!</v>
      </c>
      <c r="N293" s="64"/>
      <c r="O293" s="64"/>
      <c r="P293" s="59"/>
      <c r="Q293" s="64"/>
      <c r="R293" s="64"/>
      <c r="S293" s="64"/>
      <c r="T293" s="59"/>
      <c r="U293" s="59"/>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row>
    <row r="294" spans="1:105" s="100" customFormat="1" ht="43.5" customHeight="1">
      <c r="A294" s="124">
        <v>144</v>
      </c>
      <c r="B294" s="88"/>
      <c r="C294" s="81" t="s">
        <v>7543</v>
      </c>
      <c r="D294" s="81" t="s">
        <v>7544</v>
      </c>
      <c r="E294" s="82" t="s">
        <v>7545</v>
      </c>
      <c r="F294" s="126" t="s">
        <v>7546</v>
      </c>
      <c r="G294" s="84" t="s">
        <v>7547</v>
      </c>
      <c r="H294" s="85" t="s">
        <v>540</v>
      </c>
      <c r="I294" s="85" t="s">
        <v>541</v>
      </c>
      <c r="J294" s="85" t="s">
        <v>541</v>
      </c>
      <c r="K294" s="86">
        <v>43783</v>
      </c>
      <c r="L294" s="82" t="s">
        <v>7548</v>
      </c>
      <c r="M294" s="99" t="e">
        <f>COUNTIF(#REF!,"x")</f>
        <v>#REF!</v>
      </c>
      <c r="N294" s="64"/>
      <c r="O294" s="64"/>
      <c r="P294" s="59"/>
      <c r="Q294" s="64"/>
      <c r="R294" s="64"/>
      <c r="S294" s="64"/>
      <c r="T294" s="59"/>
      <c r="U294" s="59"/>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row>
    <row r="295" spans="1:105" s="100" customFormat="1" ht="43.5" customHeight="1">
      <c r="A295" s="124">
        <v>145</v>
      </c>
      <c r="B295" s="88"/>
      <c r="C295" s="81" t="s">
        <v>541</v>
      </c>
      <c r="D295" s="81" t="s">
        <v>541</v>
      </c>
      <c r="E295" s="82" t="s">
        <v>8753</v>
      </c>
      <c r="F295" s="126" t="s">
        <v>8754</v>
      </c>
      <c r="G295" s="84">
        <v>0</v>
      </c>
      <c r="H295" s="85" t="s">
        <v>540</v>
      </c>
      <c r="I295" s="85" t="s">
        <v>541</v>
      </c>
      <c r="J295" s="85" t="s">
        <v>541</v>
      </c>
      <c r="K295" s="86">
        <v>0</v>
      </c>
      <c r="L295" s="82">
        <v>0</v>
      </c>
      <c r="M295" s="99" t="e">
        <f>COUNTIF(#REF!,"x")</f>
        <v>#REF!</v>
      </c>
      <c r="N295" s="64"/>
      <c r="O295" s="64"/>
      <c r="P295" s="59"/>
      <c r="Q295" s="64"/>
      <c r="R295" s="64"/>
      <c r="S295" s="64"/>
      <c r="T295" s="59"/>
      <c r="U295" s="59"/>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row>
    <row r="296" spans="1:105" s="100" customFormat="1" ht="43.5" customHeight="1">
      <c r="A296" s="124">
        <v>146</v>
      </c>
      <c r="B296" s="88"/>
      <c r="C296" s="81" t="s">
        <v>8755</v>
      </c>
      <c r="D296" s="81" t="s">
        <v>8756</v>
      </c>
      <c r="E296" s="82" t="s">
        <v>8757</v>
      </c>
      <c r="F296" s="126" t="s">
        <v>8758</v>
      </c>
      <c r="G296" s="84" t="s">
        <v>8759</v>
      </c>
      <c r="H296" s="85" t="s">
        <v>541</v>
      </c>
      <c r="I296" s="85" t="s">
        <v>541</v>
      </c>
      <c r="J296" s="85" t="s">
        <v>540</v>
      </c>
      <c r="K296" s="86">
        <v>43957</v>
      </c>
      <c r="L296" s="82" t="s">
        <v>8760</v>
      </c>
      <c r="M296" s="99" t="e">
        <f>COUNTIF(#REF!,"x")</f>
        <v>#REF!</v>
      </c>
      <c r="N296" s="64"/>
      <c r="O296" s="64"/>
      <c r="P296" s="59"/>
      <c r="Q296" s="64"/>
      <c r="R296" s="64"/>
      <c r="S296" s="64"/>
      <c r="T296" s="59"/>
      <c r="U296" s="59"/>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row>
    <row r="297" spans="1:105" s="100" customFormat="1" ht="43.5" customHeight="1">
      <c r="A297" s="124">
        <v>147</v>
      </c>
      <c r="B297" s="88"/>
      <c r="C297" s="81" t="s">
        <v>7712</v>
      </c>
      <c r="D297" s="81" t="s">
        <v>7713</v>
      </c>
      <c r="E297" s="82" t="s">
        <v>7714</v>
      </c>
      <c r="F297" s="126" t="s">
        <v>7715</v>
      </c>
      <c r="G297" s="84" t="s">
        <v>7716</v>
      </c>
      <c r="H297" s="85" t="s">
        <v>540</v>
      </c>
      <c r="I297" s="85" t="s">
        <v>541</v>
      </c>
      <c r="J297" s="85" t="s">
        <v>541</v>
      </c>
      <c r="K297" s="86">
        <v>43797</v>
      </c>
      <c r="L297" s="82" t="s">
        <v>7717</v>
      </c>
      <c r="M297" s="99" t="e">
        <f>COUNTIF(#REF!,"x")</f>
        <v>#REF!</v>
      </c>
      <c r="N297" s="64"/>
      <c r="O297" s="64"/>
      <c r="P297" s="59"/>
      <c r="Q297" s="64"/>
      <c r="R297" s="64"/>
      <c r="S297" s="64"/>
      <c r="T297" s="59"/>
      <c r="U297" s="59"/>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row>
    <row r="298" spans="1:105" s="100" customFormat="1" ht="43.5" customHeight="1">
      <c r="A298" s="124">
        <v>148</v>
      </c>
      <c r="B298" s="88"/>
      <c r="C298" s="81" t="s">
        <v>8086</v>
      </c>
      <c r="D298" s="81" t="s">
        <v>8087</v>
      </c>
      <c r="E298" s="82" t="s">
        <v>8088</v>
      </c>
      <c r="F298" s="126" t="s">
        <v>8089</v>
      </c>
      <c r="G298" s="84" t="s">
        <v>8090</v>
      </c>
      <c r="H298" s="85" t="s">
        <v>540</v>
      </c>
      <c r="I298" s="85" t="s">
        <v>541</v>
      </c>
      <c r="J298" s="85" t="s">
        <v>541</v>
      </c>
      <c r="K298" s="86">
        <v>43875</v>
      </c>
      <c r="L298" s="82" t="s">
        <v>8091</v>
      </c>
      <c r="M298" s="99" t="e">
        <f>COUNTIF(#REF!,"x")</f>
        <v>#REF!</v>
      </c>
      <c r="N298" s="64"/>
      <c r="O298" s="64"/>
      <c r="P298" s="59"/>
      <c r="Q298" s="64"/>
      <c r="R298" s="64"/>
      <c r="S298" s="64"/>
      <c r="T298" s="59"/>
      <c r="U298" s="59"/>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row>
    <row r="299" spans="1:105" s="100" customFormat="1" ht="43.5" customHeight="1">
      <c r="A299" s="124">
        <v>149</v>
      </c>
      <c r="B299" s="88"/>
      <c r="C299" s="81" t="s">
        <v>7543</v>
      </c>
      <c r="D299" s="81" t="s">
        <v>7549</v>
      </c>
      <c r="E299" s="82" t="s">
        <v>7550</v>
      </c>
      <c r="F299" s="126" t="s">
        <v>7551</v>
      </c>
      <c r="G299" s="84" t="s">
        <v>7552</v>
      </c>
      <c r="H299" s="85" t="s">
        <v>540</v>
      </c>
      <c r="I299" s="85" t="s">
        <v>541</v>
      </c>
      <c r="J299" s="85" t="s">
        <v>541</v>
      </c>
      <c r="K299" s="86">
        <v>43783</v>
      </c>
      <c r="L299" s="82" t="s">
        <v>7553</v>
      </c>
      <c r="M299" s="99" t="e">
        <f>COUNTIF(#REF!,"x")</f>
        <v>#REF!</v>
      </c>
      <c r="N299" s="64"/>
      <c r="O299" s="64"/>
      <c r="P299" s="59"/>
      <c r="Q299" s="64"/>
      <c r="R299" s="64"/>
      <c r="S299" s="64"/>
      <c r="T299" s="59"/>
      <c r="U299" s="59"/>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row>
    <row r="300" spans="1:105" s="100" customFormat="1" ht="43.5" customHeight="1">
      <c r="A300" s="124">
        <v>150</v>
      </c>
      <c r="B300" s="88"/>
      <c r="C300" s="81" t="s">
        <v>2523</v>
      </c>
      <c r="D300" s="81" t="s">
        <v>2524</v>
      </c>
      <c r="E300" s="82" t="s">
        <v>2525</v>
      </c>
      <c r="F300" s="126" t="s">
        <v>2526</v>
      </c>
      <c r="G300" s="84" t="s">
        <v>2527</v>
      </c>
      <c r="H300" s="85" t="s">
        <v>540</v>
      </c>
      <c r="I300" s="85" t="s">
        <v>541</v>
      </c>
      <c r="J300" s="85" t="s">
        <v>541</v>
      </c>
      <c r="K300" s="86">
        <v>43290</v>
      </c>
      <c r="L300" s="82" t="s">
        <v>2528</v>
      </c>
      <c r="M300" s="99" t="e">
        <f>COUNTIF(#REF!,"x")</f>
        <v>#REF!</v>
      </c>
      <c r="N300" s="64"/>
      <c r="O300" s="64"/>
      <c r="P300" s="59"/>
      <c r="Q300" s="64"/>
      <c r="R300" s="64"/>
      <c r="S300" s="64"/>
      <c r="T300" s="59"/>
      <c r="U300" s="59"/>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row>
    <row r="301" spans="1:105" s="100" customFormat="1" ht="43.5" customHeight="1">
      <c r="A301" s="124">
        <v>151</v>
      </c>
      <c r="B301" s="88"/>
      <c r="C301" s="81" t="s">
        <v>2039</v>
      </c>
      <c r="D301" s="81" t="s">
        <v>2040</v>
      </c>
      <c r="E301" s="82" t="s">
        <v>2041</v>
      </c>
      <c r="F301" s="126" t="s">
        <v>2042</v>
      </c>
      <c r="G301" s="84" t="s">
        <v>2043</v>
      </c>
      <c r="H301" s="85" t="s">
        <v>541</v>
      </c>
      <c r="I301" s="85" t="s">
        <v>541</v>
      </c>
      <c r="J301" s="85" t="s">
        <v>540</v>
      </c>
      <c r="K301" s="86">
        <v>43173</v>
      </c>
      <c r="L301" s="82" t="s">
        <v>2885</v>
      </c>
      <c r="M301" s="99" t="e">
        <f>COUNTIF(#REF!,"x")</f>
        <v>#REF!</v>
      </c>
      <c r="N301" s="64"/>
      <c r="O301" s="64"/>
      <c r="P301" s="59"/>
      <c r="Q301" s="64"/>
      <c r="R301" s="64"/>
      <c r="S301" s="64"/>
      <c r="T301" s="59"/>
      <c r="U301" s="59"/>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row>
    <row r="302" spans="1:105" s="100" customFormat="1" ht="43.5" customHeight="1">
      <c r="A302" s="124">
        <v>152</v>
      </c>
      <c r="B302" s="88"/>
      <c r="C302" s="81" t="s">
        <v>2292</v>
      </c>
      <c r="D302" s="81" t="s">
        <v>2293</v>
      </c>
      <c r="E302" s="82" t="s">
        <v>2294</v>
      </c>
      <c r="F302" s="126" t="s">
        <v>2295</v>
      </c>
      <c r="G302" s="84" t="s">
        <v>2296</v>
      </c>
      <c r="H302" s="85" t="s">
        <v>541</v>
      </c>
      <c r="I302" s="85" t="s">
        <v>541</v>
      </c>
      <c r="J302" s="85" t="s">
        <v>540</v>
      </c>
      <c r="K302" s="86">
        <v>43245</v>
      </c>
      <c r="L302" s="82" t="s">
        <v>2297</v>
      </c>
      <c r="M302" s="99" t="e">
        <f>COUNTIF(#REF!,"x")</f>
        <v>#REF!</v>
      </c>
      <c r="N302" s="64"/>
      <c r="O302" s="64"/>
      <c r="P302" s="59"/>
      <c r="Q302" s="64"/>
      <c r="R302" s="64"/>
      <c r="S302" s="64"/>
      <c r="T302" s="59"/>
      <c r="U302" s="59"/>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row>
    <row r="303" spans="1:105" s="100" customFormat="1" ht="43.5" customHeight="1">
      <c r="A303" s="124">
        <v>153</v>
      </c>
      <c r="B303" s="88"/>
      <c r="C303" s="81" t="s">
        <v>2529</v>
      </c>
      <c r="D303" s="81" t="s">
        <v>2530</v>
      </c>
      <c r="E303" s="82" t="s">
        <v>2531</v>
      </c>
      <c r="F303" s="126" t="s">
        <v>2532</v>
      </c>
      <c r="G303" s="84" t="s">
        <v>2533</v>
      </c>
      <c r="H303" s="85" t="s">
        <v>540</v>
      </c>
      <c r="I303" s="85" t="s">
        <v>541</v>
      </c>
      <c r="J303" s="85" t="s">
        <v>541</v>
      </c>
      <c r="K303" s="86">
        <v>43290</v>
      </c>
      <c r="L303" s="82" t="s">
        <v>2534</v>
      </c>
      <c r="M303" s="99" t="e">
        <f>COUNTIF(#REF!,"x")</f>
        <v>#REF!</v>
      </c>
      <c r="N303" s="64"/>
      <c r="O303" s="64"/>
      <c r="P303" s="59"/>
      <c r="Q303" s="64"/>
      <c r="R303" s="64"/>
      <c r="S303" s="64"/>
      <c r="T303" s="59"/>
      <c r="U303" s="59"/>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row>
    <row r="304" spans="1:105" s="100" customFormat="1" ht="43.5" customHeight="1">
      <c r="A304" s="124">
        <v>154</v>
      </c>
      <c r="B304" s="88"/>
      <c r="C304" s="81" t="s">
        <v>2886</v>
      </c>
      <c r="D304" s="81" t="s">
        <v>2887</v>
      </c>
      <c r="E304" s="82" t="s">
        <v>2888</v>
      </c>
      <c r="F304" s="126" t="s">
        <v>2889</v>
      </c>
      <c r="G304" s="84" t="s">
        <v>2890</v>
      </c>
      <c r="H304" s="85" t="s">
        <v>540</v>
      </c>
      <c r="I304" s="85" t="s">
        <v>541</v>
      </c>
      <c r="J304" s="85" t="s">
        <v>541</v>
      </c>
      <c r="K304" s="86">
        <v>43698</v>
      </c>
      <c r="L304" s="82" t="s">
        <v>2891</v>
      </c>
      <c r="M304" s="99" t="e">
        <f>COUNTIF(#REF!,"x")</f>
        <v>#REF!</v>
      </c>
      <c r="N304" s="64"/>
      <c r="O304" s="64"/>
      <c r="P304" s="59"/>
      <c r="Q304" s="64"/>
      <c r="R304" s="64"/>
      <c r="S304" s="64"/>
      <c r="T304" s="59"/>
      <c r="U304" s="59"/>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row>
    <row r="305" spans="1:105" s="100" customFormat="1" ht="43.5" customHeight="1">
      <c r="A305" s="124">
        <v>155</v>
      </c>
      <c r="B305" s="88"/>
      <c r="C305" s="81" t="s">
        <v>549</v>
      </c>
      <c r="D305" s="81" t="s">
        <v>1171</v>
      </c>
      <c r="E305" s="82" t="s">
        <v>1172</v>
      </c>
      <c r="F305" s="126" t="s">
        <v>1173</v>
      </c>
      <c r="G305" s="84" t="s">
        <v>1174</v>
      </c>
      <c r="H305" s="85" t="s">
        <v>540</v>
      </c>
      <c r="I305" s="85" t="s">
        <v>541</v>
      </c>
      <c r="J305" s="85" t="s">
        <v>541</v>
      </c>
      <c r="K305" s="86">
        <v>43111</v>
      </c>
      <c r="L305" s="82" t="s">
        <v>1288</v>
      </c>
      <c r="M305" s="99" t="e">
        <f>COUNTIF(#REF!,"x")</f>
        <v>#REF!</v>
      </c>
      <c r="N305" s="64"/>
      <c r="O305" s="64"/>
      <c r="P305" s="59"/>
      <c r="Q305" s="64"/>
      <c r="R305" s="64"/>
      <c r="S305" s="64"/>
      <c r="T305" s="59"/>
      <c r="U305" s="59"/>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row>
    <row r="306" spans="1:105" s="100" customFormat="1" ht="43.5" customHeight="1">
      <c r="A306" s="124">
        <v>156</v>
      </c>
      <c r="B306" s="88"/>
      <c r="C306" s="81" t="s">
        <v>4313</v>
      </c>
      <c r="D306" s="81" t="s">
        <v>4314</v>
      </c>
      <c r="E306" s="82" t="s">
        <v>4315</v>
      </c>
      <c r="F306" s="126" t="s">
        <v>4316</v>
      </c>
      <c r="G306" s="84" t="s">
        <v>4317</v>
      </c>
      <c r="H306" s="85" t="s">
        <v>541</v>
      </c>
      <c r="I306" s="85" t="s">
        <v>541</v>
      </c>
      <c r="J306" s="85" t="s">
        <v>540</v>
      </c>
      <c r="K306" s="86">
        <v>43467</v>
      </c>
      <c r="L306" s="82" t="s">
        <v>4318</v>
      </c>
      <c r="M306" s="99" t="e">
        <f>COUNTIF(#REF!,"x")</f>
        <v>#REF!</v>
      </c>
      <c r="N306" s="64"/>
      <c r="O306" s="64"/>
      <c r="P306" s="59"/>
      <c r="Q306" s="64"/>
      <c r="R306" s="64"/>
      <c r="S306" s="64"/>
      <c r="T306" s="59"/>
      <c r="U306" s="59"/>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row>
    <row r="307" spans="1:105" s="100" customFormat="1" ht="43.5" customHeight="1">
      <c r="A307" s="124">
        <v>157</v>
      </c>
      <c r="B307" s="88"/>
      <c r="C307" s="81" t="s">
        <v>4319</v>
      </c>
      <c r="D307" s="81" t="s">
        <v>4320</v>
      </c>
      <c r="E307" s="82" t="s">
        <v>4321</v>
      </c>
      <c r="F307" s="126" t="s">
        <v>4322</v>
      </c>
      <c r="G307" s="84" t="s">
        <v>4323</v>
      </c>
      <c r="H307" s="85" t="s">
        <v>541</v>
      </c>
      <c r="I307" s="85" t="s">
        <v>541</v>
      </c>
      <c r="J307" s="85" t="s">
        <v>540</v>
      </c>
      <c r="K307" s="86">
        <v>43467</v>
      </c>
      <c r="L307" s="82" t="s">
        <v>4324</v>
      </c>
      <c r="M307" s="99" t="e">
        <f>COUNTIF(#REF!,"x")</f>
        <v>#REF!</v>
      </c>
      <c r="N307" s="64"/>
      <c r="O307" s="64"/>
      <c r="P307" s="59"/>
      <c r="Q307" s="64"/>
      <c r="R307" s="64"/>
      <c r="S307" s="64"/>
      <c r="T307" s="59"/>
      <c r="U307" s="59"/>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row>
    <row r="308" spans="1:105" s="100" customFormat="1" ht="43.5" customHeight="1">
      <c r="A308" s="124">
        <v>158</v>
      </c>
      <c r="B308" s="88"/>
      <c r="C308" s="81" t="s">
        <v>2184</v>
      </c>
      <c r="D308" s="81" t="s">
        <v>4325</v>
      </c>
      <c r="E308" s="82" t="s">
        <v>4326</v>
      </c>
      <c r="F308" s="126" t="s">
        <v>4327</v>
      </c>
      <c r="G308" s="84" t="s">
        <v>4328</v>
      </c>
      <c r="H308" s="85" t="s">
        <v>541</v>
      </c>
      <c r="I308" s="85" t="s">
        <v>541</v>
      </c>
      <c r="J308" s="85" t="s">
        <v>540</v>
      </c>
      <c r="K308" s="86">
        <v>43461</v>
      </c>
      <c r="L308" s="82" t="s">
        <v>4329</v>
      </c>
      <c r="M308" s="99" t="e">
        <f>COUNTIF(#REF!,"x")</f>
        <v>#REF!</v>
      </c>
      <c r="N308" s="64"/>
      <c r="O308" s="64"/>
      <c r="P308" s="59"/>
      <c r="Q308" s="64"/>
      <c r="R308" s="64"/>
      <c r="S308" s="64"/>
      <c r="T308" s="59"/>
      <c r="U308" s="59"/>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row>
    <row r="309" spans="1:105" s="100" customFormat="1" ht="43.5" customHeight="1">
      <c r="A309" s="124">
        <v>159</v>
      </c>
      <c r="B309" s="88"/>
      <c r="C309" s="81" t="s">
        <v>2892</v>
      </c>
      <c r="D309" s="81" t="s">
        <v>2893</v>
      </c>
      <c r="E309" s="82" t="s">
        <v>2894</v>
      </c>
      <c r="F309" s="126" t="s">
        <v>2895</v>
      </c>
      <c r="G309" s="84" t="s">
        <v>2896</v>
      </c>
      <c r="H309" s="85" t="s">
        <v>540</v>
      </c>
      <c r="I309" s="85" t="s">
        <v>541</v>
      </c>
      <c r="J309" s="85" t="s">
        <v>541</v>
      </c>
      <c r="K309" s="86">
        <v>43361</v>
      </c>
      <c r="L309" s="82" t="s">
        <v>2897</v>
      </c>
      <c r="M309" s="99" t="e">
        <f>COUNTIF(#REF!,"x")</f>
        <v>#REF!</v>
      </c>
      <c r="N309" s="64"/>
      <c r="O309" s="64"/>
      <c r="P309" s="59"/>
      <c r="Q309" s="64"/>
      <c r="R309" s="64"/>
      <c r="S309" s="64"/>
      <c r="T309" s="59"/>
      <c r="U309" s="59"/>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row>
    <row r="310" spans="1:105" s="100" customFormat="1" ht="43.5" customHeight="1">
      <c r="A310" s="124">
        <v>160</v>
      </c>
      <c r="B310" s="88"/>
      <c r="C310" s="81" t="s">
        <v>5221</v>
      </c>
      <c r="D310" s="81" t="s">
        <v>5222</v>
      </c>
      <c r="E310" s="82" t="s">
        <v>5223</v>
      </c>
      <c r="F310" s="126" t="s">
        <v>5224</v>
      </c>
      <c r="G310" s="84" t="s">
        <v>5225</v>
      </c>
      <c r="H310" s="85" t="s">
        <v>540</v>
      </c>
      <c r="I310" s="85" t="s">
        <v>541</v>
      </c>
      <c r="J310" s="85" t="s">
        <v>541</v>
      </c>
      <c r="K310" s="86">
        <v>43658</v>
      </c>
      <c r="L310" s="82" t="s">
        <v>5226</v>
      </c>
      <c r="M310" s="99" t="e">
        <f>COUNTIF(#REF!,"x")</f>
        <v>#REF!</v>
      </c>
      <c r="N310" s="64"/>
      <c r="O310" s="64"/>
      <c r="P310" s="59"/>
      <c r="Q310" s="64"/>
      <c r="R310" s="64"/>
      <c r="S310" s="64"/>
      <c r="T310" s="59"/>
      <c r="U310" s="59"/>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row>
    <row r="311" spans="1:105" s="100" customFormat="1" ht="43.5" customHeight="1">
      <c r="A311" s="124">
        <v>161</v>
      </c>
      <c r="B311" s="88"/>
      <c r="C311" s="81" t="s">
        <v>2892</v>
      </c>
      <c r="D311" s="81" t="s">
        <v>2898</v>
      </c>
      <c r="E311" s="82" t="s">
        <v>2899</v>
      </c>
      <c r="F311" s="126" t="s">
        <v>2900</v>
      </c>
      <c r="G311" s="84" t="s">
        <v>2901</v>
      </c>
      <c r="H311" s="85" t="s">
        <v>540</v>
      </c>
      <c r="I311" s="85" t="s">
        <v>541</v>
      </c>
      <c r="J311" s="85" t="s">
        <v>541</v>
      </c>
      <c r="K311" s="86">
        <v>43361</v>
      </c>
      <c r="L311" s="82" t="s">
        <v>7146</v>
      </c>
      <c r="M311" s="99" t="e">
        <f>COUNTIF(#REF!,"x")</f>
        <v>#REF!</v>
      </c>
      <c r="N311" s="64"/>
      <c r="O311" s="64"/>
      <c r="P311" s="59"/>
      <c r="Q311" s="64"/>
      <c r="R311" s="64"/>
      <c r="S311" s="64"/>
      <c r="T311" s="59"/>
      <c r="U311" s="59"/>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row>
    <row r="312" spans="1:105" s="100" customFormat="1" ht="43.5" customHeight="1">
      <c r="A312" s="124">
        <v>162</v>
      </c>
      <c r="B312" s="88"/>
      <c r="C312" s="81" t="s">
        <v>2902</v>
      </c>
      <c r="D312" s="81" t="s">
        <v>2903</v>
      </c>
      <c r="E312" s="82" t="s">
        <v>2904</v>
      </c>
      <c r="F312" s="126" t="s">
        <v>2905</v>
      </c>
      <c r="G312" s="84" t="s">
        <v>2906</v>
      </c>
      <c r="H312" s="85" t="s">
        <v>540</v>
      </c>
      <c r="I312" s="85" t="s">
        <v>541</v>
      </c>
      <c r="J312" s="85" t="s">
        <v>541</v>
      </c>
      <c r="K312" s="86">
        <v>43361</v>
      </c>
      <c r="L312" s="82" t="s">
        <v>7147</v>
      </c>
      <c r="M312" s="99" t="e">
        <f>COUNTIF(#REF!,"x")</f>
        <v>#REF!</v>
      </c>
      <c r="N312" s="64"/>
      <c r="O312" s="64"/>
      <c r="P312" s="59"/>
      <c r="Q312" s="64"/>
      <c r="R312" s="64"/>
      <c r="S312" s="64"/>
      <c r="T312" s="59"/>
      <c r="U312" s="59"/>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row>
    <row r="313" spans="1:105" s="100" customFormat="1" ht="43.5" customHeight="1">
      <c r="A313" s="124">
        <v>163</v>
      </c>
      <c r="B313" s="88"/>
      <c r="C313" s="81" t="s">
        <v>846</v>
      </c>
      <c r="D313" s="81" t="s">
        <v>2907</v>
      </c>
      <c r="E313" s="82" t="s">
        <v>2908</v>
      </c>
      <c r="F313" s="126" t="s">
        <v>2909</v>
      </c>
      <c r="G313" s="84" t="s">
        <v>2910</v>
      </c>
      <c r="H313" s="85" t="s">
        <v>540</v>
      </c>
      <c r="I313" s="85" t="s">
        <v>541</v>
      </c>
      <c r="J313" s="85" t="s">
        <v>541</v>
      </c>
      <c r="K313" s="86">
        <v>43361</v>
      </c>
      <c r="L313" s="82" t="s">
        <v>2911</v>
      </c>
      <c r="M313" s="99" t="e">
        <f>COUNTIF(#REF!,"x")</f>
        <v>#REF!</v>
      </c>
      <c r="N313" s="64"/>
      <c r="O313" s="64"/>
      <c r="P313" s="59"/>
      <c r="Q313" s="64"/>
      <c r="R313" s="64"/>
      <c r="S313" s="64"/>
      <c r="T313" s="59"/>
      <c r="U313" s="59"/>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row>
    <row r="314" spans="1:105" s="100" customFormat="1" ht="43.5" customHeight="1">
      <c r="A314" s="124">
        <v>164</v>
      </c>
      <c r="B314" s="88"/>
      <c r="C314" s="81" t="s">
        <v>2902</v>
      </c>
      <c r="D314" s="81" t="s">
        <v>2912</v>
      </c>
      <c r="E314" s="82" t="s">
        <v>2913</v>
      </c>
      <c r="F314" s="126" t="s">
        <v>2914</v>
      </c>
      <c r="G314" s="84" t="s">
        <v>2915</v>
      </c>
      <c r="H314" s="85" t="s">
        <v>540</v>
      </c>
      <c r="I314" s="85" t="s">
        <v>541</v>
      </c>
      <c r="J314" s="85" t="s">
        <v>541</v>
      </c>
      <c r="K314" s="86">
        <v>43361</v>
      </c>
      <c r="L314" s="82" t="s">
        <v>7148</v>
      </c>
      <c r="M314" s="99" t="e">
        <f>COUNTIF(#REF!,"x")</f>
        <v>#REF!</v>
      </c>
      <c r="N314" s="64"/>
      <c r="O314" s="64"/>
      <c r="P314" s="59"/>
      <c r="Q314" s="64"/>
      <c r="R314" s="64"/>
      <c r="S314" s="64"/>
      <c r="T314" s="59"/>
      <c r="U314" s="59"/>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row>
    <row r="315" spans="1:105" s="100" customFormat="1" ht="43.5" customHeight="1">
      <c r="A315" s="124">
        <v>165</v>
      </c>
      <c r="B315" s="88"/>
      <c r="C315" s="81" t="s">
        <v>2902</v>
      </c>
      <c r="D315" s="81" t="s">
        <v>2912</v>
      </c>
      <c r="E315" s="82" t="s">
        <v>2916</v>
      </c>
      <c r="F315" s="126" t="s">
        <v>2917</v>
      </c>
      <c r="G315" s="84" t="s">
        <v>2918</v>
      </c>
      <c r="H315" s="85" t="s">
        <v>540</v>
      </c>
      <c r="I315" s="85" t="s">
        <v>541</v>
      </c>
      <c r="J315" s="85" t="s">
        <v>541</v>
      </c>
      <c r="K315" s="86">
        <v>43361</v>
      </c>
      <c r="L315" s="82" t="s">
        <v>7149</v>
      </c>
      <c r="M315" s="99" t="e">
        <f>COUNTIF(#REF!,"x")</f>
        <v>#REF!</v>
      </c>
      <c r="N315" s="64"/>
      <c r="O315" s="64"/>
      <c r="P315" s="59"/>
      <c r="Q315" s="64"/>
      <c r="R315" s="64"/>
      <c r="S315" s="64"/>
      <c r="T315" s="59"/>
      <c r="U315" s="59"/>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row>
    <row r="316" spans="1:105" s="100" customFormat="1" ht="43.5" customHeight="1">
      <c r="A316" s="124">
        <v>166</v>
      </c>
      <c r="B316" s="88"/>
      <c r="C316" s="81" t="s">
        <v>2184</v>
      </c>
      <c r="D316" s="81" t="s">
        <v>2185</v>
      </c>
      <c r="E316" s="82" t="s">
        <v>2186</v>
      </c>
      <c r="F316" s="126" t="s">
        <v>2187</v>
      </c>
      <c r="G316" s="84" t="s">
        <v>5227</v>
      </c>
      <c r="H316" s="85" t="s">
        <v>541</v>
      </c>
      <c r="I316" s="85" t="s">
        <v>541</v>
      </c>
      <c r="J316" s="85" t="s">
        <v>540</v>
      </c>
      <c r="K316" s="86">
        <v>43206</v>
      </c>
      <c r="L316" s="82" t="s">
        <v>7150</v>
      </c>
      <c r="M316" s="99" t="e">
        <f>COUNTIF(#REF!,"x")</f>
        <v>#REF!</v>
      </c>
      <c r="N316" s="64"/>
      <c r="O316" s="64"/>
      <c r="P316" s="59"/>
      <c r="Q316" s="64"/>
      <c r="R316" s="64"/>
      <c r="S316" s="64"/>
      <c r="T316" s="59"/>
      <c r="U316" s="59"/>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row>
    <row r="317" spans="1:105" s="100" customFormat="1" ht="43.5" customHeight="1">
      <c r="A317" s="124">
        <v>167</v>
      </c>
      <c r="B317" s="88"/>
      <c r="C317" s="81" t="s">
        <v>2188</v>
      </c>
      <c r="D317" s="81" t="s">
        <v>2044</v>
      </c>
      <c r="E317" s="82" t="s">
        <v>2189</v>
      </c>
      <c r="F317" s="126" t="s">
        <v>2190</v>
      </c>
      <c r="G317" s="84" t="s">
        <v>5228</v>
      </c>
      <c r="H317" s="85" t="s">
        <v>540</v>
      </c>
      <c r="I317" s="85" t="s">
        <v>541</v>
      </c>
      <c r="J317" s="85" t="s">
        <v>541</v>
      </c>
      <c r="K317" s="86">
        <v>43168</v>
      </c>
      <c r="L317" s="82" t="s">
        <v>2919</v>
      </c>
      <c r="M317" s="99" t="e">
        <f>COUNTIF(#REF!,"x")</f>
        <v>#REF!</v>
      </c>
      <c r="N317" s="64"/>
      <c r="O317" s="64"/>
      <c r="P317" s="59"/>
      <c r="Q317" s="64"/>
      <c r="R317" s="64"/>
      <c r="S317" s="64"/>
      <c r="T317" s="59"/>
      <c r="U317" s="59"/>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row>
    <row r="318" spans="1:105" s="100" customFormat="1" ht="43.5" customHeight="1">
      <c r="A318" s="124">
        <v>168</v>
      </c>
      <c r="B318" s="88"/>
      <c r="C318" s="81" t="s">
        <v>5229</v>
      </c>
      <c r="D318" s="81" t="s">
        <v>2044</v>
      </c>
      <c r="E318" s="82" t="s">
        <v>5230</v>
      </c>
      <c r="F318" s="126" t="s">
        <v>5231</v>
      </c>
      <c r="G318" s="84" t="s">
        <v>5232</v>
      </c>
      <c r="H318" s="85" t="s">
        <v>540</v>
      </c>
      <c r="I318" s="85" t="s">
        <v>541</v>
      </c>
      <c r="J318" s="85" t="s">
        <v>541</v>
      </c>
      <c r="K318" s="86">
        <v>43644</v>
      </c>
      <c r="L318" s="82" t="s">
        <v>5233</v>
      </c>
      <c r="M318" s="99">
        <f>COUNTIF(H346:J346,"x")</f>
        <v>0</v>
      </c>
      <c r="N318" s="64"/>
      <c r="O318" s="64"/>
      <c r="P318" s="59"/>
      <c r="Q318" s="64"/>
      <c r="R318" s="64"/>
      <c r="S318" s="64"/>
      <c r="T318" s="59"/>
      <c r="U318" s="59"/>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row>
    <row r="319" spans="1:105" s="100" customFormat="1" ht="43.5" customHeight="1">
      <c r="A319" s="124">
        <v>169</v>
      </c>
      <c r="B319" s="88"/>
      <c r="C319" s="81" t="s">
        <v>2039</v>
      </c>
      <c r="D319" s="81" t="s">
        <v>2044</v>
      </c>
      <c r="E319" s="82" t="s">
        <v>2041</v>
      </c>
      <c r="F319" s="126" t="s">
        <v>2045</v>
      </c>
      <c r="G319" s="84" t="s">
        <v>2046</v>
      </c>
      <c r="H319" s="85" t="s">
        <v>541</v>
      </c>
      <c r="I319" s="85" t="s">
        <v>541</v>
      </c>
      <c r="J319" s="85" t="s">
        <v>540</v>
      </c>
      <c r="K319" s="86">
        <v>43173</v>
      </c>
      <c r="L319" s="82" t="s">
        <v>2920</v>
      </c>
      <c r="M319" s="99" t="e">
        <f>COUNTIF(#REF!,"x")</f>
        <v>#REF!</v>
      </c>
      <c r="N319" s="64"/>
      <c r="O319" s="64"/>
      <c r="P319" s="59"/>
      <c r="Q319" s="64"/>
      <c r="R319" s="64"/>
      <c r="S319" s="64"/>
      <c r="T319" s="59"/>
      <c r="U319" s="59"/>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row>
    <row r="320" spans="1:105" s="100" customFormat="1" ht="43.5" customHeight="1">
      <c r="A320" s="124">
        <v>170</v>
      </c>
      <c r="B320" s="88"/>
      <c r="C320" s="81" t="s">
        <v>2902</v>
      </c>
      <c r="D320" s="81" t="s">
        <v>2921</v>
      </c>
      <c r="E320" s="82" t="s">
        <v>2922</v>
      </c>
      <c r="F320" s="126" t="s">
        <v>2923</v>
      </c>
      <c r="G320" s="84" t="s">
        <v>2924</v>
      </c>
      <c r="H320" s="85" t="s">
        <v>541</v>
      </c>
      <c r="I320" s="85" t="s">
        <v>541</v>
      </c>
      <c r="J320" s="85" t="s">
        <v>540</v>
      </c>
      <c r="K320" s="86">
        <v>43361</v>
      </c>
      <c r="L320" s="82" t="s">
        <v>7151</v>
      </c>
      <c r="M320" s="99" t="e">
        <f>COUNTIF(#REF!,"x")</f>
        <v>#REF!</v>
      </c>
      <c r="N320" s="64"/>
      <c r="O320" s="64"/>
      <c r="P320" s="59"/>
      <c r="Q320" s="64"/>
      <c r="R320" s="64"/>
      <c r="S320" s="64"/>
      <c r="T320" s="59"/>
      <c r="U320" s="59"/>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row>
    <row r="321" spans="1:105" s="100" customFormat="1" ht="43.5" customHeight="1">
      <c r="A321" s="124">
        <v>171</v>
      </c>
      <c r="B321" s="88"/>
      <c r="C321" s="81" t="s">
        <v>2925</v>
      </c>
      <c r="D321" s="81" t="s">
        <v>2926</v>
      </c>
      <c r="E321" s="82" t="s">
        <v>8165</v>
      </c>
      <c r="F321" s="126" t="s">
        <v>2927</v>
      </c>
      <c r="G321" s="84" t="s">
        <v>5234</v>
      </c>
      <c r="H321" s="85" t="s">
        <v>541</v>
      </c>
      <c r="I321" s="85" t="s">
        <v>541</v>
      </c>
      <c r="J321" s="85" t="s">
        <v>540</v>
      </c>
      <c r="K321" s="86">
        <v>43325</v>
      </c>
      <c r="L321" s="82" t="s">
        <v>2928</v>
      </c>
      <c r="M321" s="99" t="e">
        <f>COUNTIF(#REF!,"x")</f>
        <v>#REF!</v>
      </c>
      <c r="N321" s="64"/>
      <c r="O321" s="64"/>
      <c r="P321" s="59"/>
      <c r="Q321" s="64"/>
      <c r="R321" s="64"/>
      <c r="S321" s="64"/>
      <c r="T321" s="59"/>
      <c r="U321" s="59"/>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row>
    <row r="322" spans="1:105" s="100" customFormat="1" ht="43.5" customHeight="1">
      <c r="A322" s="124">
        <v>172</v>
      </c>
      <c r="B322" s="88"/>
      <c r="C322" s="81" t="s">
        <v>4351</v>
      </c>
      <c r="D322" s="81" t="s">
        <v>4352</v>
      </c>
      <c r="E322" s="82" t="s">
        <v>4353</v>
      </c>
      <c r="F322" s="126" t="s">
        <v>4354</v>
      </c>
      <c r="G322" s="84" t="s">
        <v>8761</v>
      </c>
      <c r="H322" s="85" t="s">
        <v>540</v>
      </c>
      <c r="I322" s="85" t="s">
        <v>541</v>
      </c>
      <c r="J322" s="85" t="s">
        <v>541</v>
      </c>
      <c r="K322" s="86">
        <v>43955</v>
      </c>
      <c r="L322" s="82" t="s">
        <v>8762</v>
      </c>
      <c r="M322" s="99" t="e">
        <f>COUNTIF(#REF!,"x")</f>
        <v>#REF!</v>
      </c>
      <c r="N322" s="64"/>
      <c r="O322" s="64"/>
      <c r="P322" s="59"/>
      <c r="Q322" s="64"/>
      <c r="R322" s="64"/>
      <c r="S322" s="64"/>
      <c r="T322" s="59"/>
      <c r="U322" s="59"/>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row>
    <row r="323" spans="1:105" s="100" customFormat="1" ht="43.5" customHeight="1">
      <c r="A323" s="124">
        <v>173</v>
      </c>
      <c r="B323" s="88"/>
      <c r="C323" s="81" t="s">
        <v>1145</v>
      </c>
      <c r="D323" s="81" t="s">
        <v>1146</v>
      </c>
      <c r="E323" s="82" t="s">
        <v>1147</v>
      </c>
      <c r="F323" s="126" t="s">
        <v>1148</v>
      </c>
      <c r="G323" s="84" t="s">
        <v>1149</v>
      </c>
      <c r="H323" s="85" t="s">
        <v>541</v>
      </c>
      <c r="I323" s="85" t="s">
        <v>541</v>
      </c>
      <c r="J323" s="85" t="s">
        <v>540</v>
      </c>
      <c r="K323" s="86">
        <v>43123</v>
      </c>
      <c r="L323" s="82" t="s">
        <v>1150</v>
      </c>
      <c r="M323" s="99" t="e">
        <f>COUNTIF(#REF!,"x")</f>
        <v>#REF!</v>
      </c>
      <c r="N323" s="64"/>
      <c r="O323" s="64"/>
      <c r="P323" s="59"/>
      <c r="Q323" s="64"/>
      <c r="R323" s="64"/>
      <c r="S323" s="64"/>
      <c r="T323" s="59"/>
      <c r="U323" s="59"/>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row>
    <row r="324" spans="1:105" s="100" customFormat="1" ht="43.5" customHeight="1">
      <c r="A324" s="124">
        <v>174</v>
      </c>
      <c r="B324" s="88"/>
      <c r="C324" s="81" t="s">
        <v>370</v>
      </c>
      <c r="D324" s="81" t="s">
        <v>371</v>
      </c>
      <c r="E324" s="82" t="s">
        <v>372</v>
      </c>
      <c r="F324" s="126" t="s">
        <v>373</v>
      </c>
      <c r="G324" s="84" t="s">
        <v>374</v>
      </c>
      <c r="H324" s="85" t="s">
        <v>541</v>
      </c>
      <c r="I324" s="85" t="s">
        <v>541</v>
      </c>
      <c r="J324" s="85" t="s">
        <v>540</v>
      </c>
      <c r="K324" s="86">
        <v>43118</v>
      </c>
      <c r="L324" s="82" t="s">
        <v>375</v>
      </c>
      <c r="M324" s="99" t="e">
        <f>COUNTIF(#REF!,"x")</f>
        <v>#REF!</v>
      </c>
      <c r="N324" s="64"/>
      <c r="O324" s="64"/>
      <c r="P324" s="59"/>
      <c r="Q324" s="64"/>
      <c r="R324" s="64"/>
      <c r="S324" s="64"/>
      <c r="T324" s="59"/>
      <c r="U324" s="59"/>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row>
    <row r="325" spans="1:105" s="100" customFormat="1" ht="43.5" customHeight="1">
      <c r="A325" s="124">
        <v>175</v>
      </c>
      <c r="B325" s="88"/>
      <c r="C325" s="81" t="s">
        <v>2517</v>
      </c>
      <c r="D325" s="81" t="s">
        <v>2518</v>
      </c>
      <c r="E325" s="82" t="s">
        <v>2519</v>
      </c>
      <c r="F325" s="126" t="s">
        <v>2520</v>
      </c>
      <c r="G325" s="84" t="s">
        <v>2521</v>
      </c>
      <c r="H325" s="85" t="s">
        <v>541</v>
      </c>
      <c r="I325" s="85" t="s">
        <v>541</v>
      </c>
      <c r="J325" s="85" t="s">
        <v>540</v>
      </c>
      <c r="K325" s="86">
        <v>43301</v>
      </c>
      <c r="L325" s="82" t="s">
        <v>2522</v>
      </c>
      <c r="M325" s="99" t="e">
        <f>COUNTIF(#REF!,"x")</f>
        <v>#REF!</v>
      </c>
      <c r="N325" s="64"/>
      <c r="O325" s="64"/>
      <c r="P325" s="59"/>
      <c r="Q325" s="64"/>
      <c r="R325" s="64"/>
      <c r="S325" s="64"/>
      <c r="T325" s="59"/>
      <c r="U325" s="59"/>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row>
    <row r="326" spans="1:105" s="100" customFormat="1" ht="43.5" customHeight="1">
      <c r="A326" s="124">
        <v>176</v>
      </c>
      <c r="B326" s="88"/>
      <c r="C326" s="81" t="s">
        <v>2929</v>
      </c>
      <c r="D326" s="81" t="s">
        <v>2930</v>
      </c>
      <c r="E326" s="82" t="s">
        <v>2931</v>
      </c>
      <c r="F326" s="126" t="s">
        <v>2932</v>
      </c>
      <c r="G326" s="84" t="s">
        <v>5235</v>
      </c>
      <c r="H326" s="85" t="s">
        <v>541</v>
      </c>
      <c r="I326" s="85" t="s">
        <v>541</v>
      </c>
      <c r="J326" s="85" t="s">
        <v>540</v>
      </c>
      <c r="K326" s="86">
        <v>43319</v>
      </c>
      <c r="L326" s="82" t="s">
        <v>2933</v>
      </c>
      <c r="M326" s="99" t="e">
        <f>COUNTIF(#REF!,"x")</f>
        <v>#REF!</v>
      </c>
      <c r="N326" s="64"/>
      <c r="O326" s="64"/>
      <c r="P326" s="59"/>
      <c r="Q326" s="64"/>
      <c r="R326" s="64"/>
      <c r="S326" s="64"/>
      <c r="T326" s="59"/>
      <c r="U326" s="59"/>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row>
    <row r="327" spans="1:105" s="100" customFormat="1" ht="43.5" customHeight="1">
      <c r="A327" s="124">
        <v>177</v>
      </c>
      <c r="B327" s="88"/>
      <c r="C327" s="81" t="s">
        <v>7554</v>
      </c>
      <c r="D327" s="81" t="s">
        <v>7555</v>
      </c>
      <c r="E327" s="82" t="s">
        <v>7556</v>
      </c>
      <c r="F327" s="126" t="s">
        <v>7557</v>
      </c>
      <c r="G327" s="84" t="s">
        <v>7558</v>
      </c>
      <c r="H327" s="85" t="s">
        <v>540</v>
      </c>
      <c r="I327" s="85" t="s">
        <v>541</v>
      </c>
      <c r="J327" s="85" t="s">
        <v>541</v>
      </c>
      <c r="K327" s="86">
        <v>43779</v>
      </c>
      <c r="L327" s="82" t="s">
        <v>7559</v>
      </c>
      <c r="M327" s="99" t="e">
        <f>COUNTIF(#REF!,"x")</f>
        <v>#REF!</v>
      </c>
      <c r="N327" s="64"/>
      <c r="O327" s="64"/>
      <c r="P327" s="59"/>
      <c r="Q327" s="64"/>
      <c r="R327" s="64"/>
      <c r="S327" s="64"/>
      <c r="T327" s="59"/>
      <c r="U327" s="59"/>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row>
    <row r="328" spans="1:105" s="100" customFormat="1" ht="43.5" customHeight="1">
      <c r="A328" s="124">
        <v>178</v>
      </c>
      <c r="B328" s="88"/>
      <c r="C328" s="81" t="s">
        <v>8763</v>
      </c>
      <c r="D328" s="81" t="s">
        <v>8764</v>
      </c>
      <c r="E328" s="82" t="s">
        <v>8765</v>
      </c>
      <c r="F328" s="126" t="s">
        <v>8766</v>
      </c>
      <c r="G328" s="84" t="s">
        <v>8767</v>
      </c>
      <c r="H328" s="85" t="s">
        <v>540</v>
      </c>
      <c r="I328" s="85" t="s">
        <v>541</v>
      </c>
      <c r="J328" s="85" t="s">
        <v>541</v>
      </c>
      <c r="K328" s="86">
        <v>43906</v>
      </c>
      <c r="L328" s="82" t="s">
        <v>8768</v>
      </c>
      <c r="M328" s="99" t="e">
        <f>COUNTIF(#REF!,"x")</f>
        <v>#REF!</v>
      </c>
      <c r="N328" s="64"/>
      <c r="O328" s="64"/>
      <c r="P328" s="59"/>
      <c r="Q328" s="64"/>
      <c r="R328" s="64"/>
      <c r="S328" s="64"/>
      <c r="T328" s="59"/>
      <c r="U328" s="59"/>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row>
    <row r="329" spans="1:105" s="100" customFormat="1" ht="43.5" customHeight="1">
      <c r="A329" s="124">
        <v>179</v>
      </c>
      <c r="B329" s="125"/>
      <c r="C329" s="81" t="s">
        <v>4433</v>
      </c>
      <c r="D329" s="81" t="s">
        <v>4434</v>
      </c>
      <c r="E329" s="82" t="s">
        <v>4435</v>
      </c>
      <c r="F329" s="126" t="s">
        <v>4436</v>
      </c>
      <c r="G329" s="84" t="s">
        <v>4437</v>
      </c>
      <c r="H329" s="85" t="s">
        <v>541</v>
      </c>
      <c r="I329" s="85" t="s">
        <v>541</v>
      </c>
      <c r="J329" s="85" t="s">
        <v>540</v>
      </c>
      <c r="K329" s="86">
        <v>43581</v>
      </c>
      <c r="L329" s="82" t="s">
        <v>4438</v>
      </c>
      <c r="M329" s="99" t="e">
        <f>COUNTIF(#REF!,"x")</f>
        <v>#REF!</v>
      </c>
      <c r="N329" s="64"/>
      <c r="O329" s="64"/>
      <c r="P329" s="59"/>
      <c r="Q329" s="64"/>
      <c r="R329" s="64"/>
      <c r="S329" s="64"/>
      <c r="T329" s="59"/>
      <c r="U329" s="59"/>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row>
    <row r="330" spans="1:105" s="100" customFormat="1" ht="43.5" customHeight="1">
      <c r="A330" s="124">
        <v>180</v>
      </c>
      <c r="B330" s="88"/>
      <c r="C330" s="81" t="s">
        <v>5212</v>
      </c>
      <c r="D330" s="81" t="s">
        <v>5213</v>
      </c>
      <c r="E330" s="82" t="s">
        <v>4111</v>
      </c>
      <c r="F330" s="126" t="s">
        <v>5214</v>
      </c>
      <c r="G330" s="84" t="s">
        <v>5215</v>
      </c>
      <c r="H330" s="85" t="s">
        <v>540</v>
      </c>
      <c r="I330" s="85" t="s">
        <v>541</v>
      </c>
      <c r="J330" s="85" t="s">
        <v>541</v>
      </c>
      <c r="K330" s="86">
        <v>43701</v>
      </c>
      <c r="L330" s="82" t="s">
        <v>5216</v>
      </c>
      <c r="M330" s="99" t="e">
        <f>COUNTIF(#REF!,"x")</f>
        <v>#REF!</v>
      </c>
      <c r="N330" s="64"/>
      <c r="O330" s="64"/>
      <c r="P330" s="59"/>
      <c r="Q330" s="64"/>
      <c r="R330" s="64"/>
      <c r="S330" s="64"/>
      <c r="T330" s="59"/>
      <c r="U330" s="59"/>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row>
    <row r="331" spans="1:105" s="100" customFormat="1" ht="43.5" customHeight="1">
      <c r="A331" s="124">
        <v>181</v>
      </c>
      <c r="B331" s="88"/>
      <c r="C331" s="81" t="s">
        <v>5736</v>
      </c>
      <c r="D331" s="81" t="s">
        <v>5737</v>
      </c>
      <c r="E331" s="82" t="s">
        <v>5738</v>
      </c>
      <c r="F331" s="126" t="s">
        <v>5739</v>
      </c>
      <c r="G331" s="84" t="s">
        <v>5740</v>
      </c>
      <c r="H331" s="85" t="s">
        <v>540</v>
      </c>
      <c r="I331" s="85" t="s">
        <v>541</v>
      </c>
      <c r="J331" s="85" t="s">
        <v>541</v>
      </c>
      <c r="K331" s="86">
        <v>43685</v>
      </c>
      <c r="L331" s="82" t="s">
        <v>5741</v>
      </c>
      <c r="M331" s="99" t="e">
        <f>COUNTIF(#REF!,"x")</f>
        <v>#REF!</v>
      </c>
      <c r="N331" s="64"/>
      <c r="O331" s="64"/>
      <c r="P331" s="59"/>
      <c r="Q331" s="64"/>
      <c r="R331" s="64"/>
      <c r="S331" s="64"/>
      <c r="T331" s="59"/>
      <c r="U331" s="59"/>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row>
    <row r="332" spans="1:105" s="100" customFormat="1" ht="43.5" customHeight="1">
      <c r="A332" s="124">
        <v>182</v>
      </c>
      <c r="B332" s="88"/>
      <c r="C332" s="81" t="s">
        <v>5742</v>
      </c>
      <c r="D332" s="81" t="s">
        <v>5743</v>
      </c>
      <c r="E332" s="82" t="s">
        <v>5744</v>
      </c>
      <c r="F332" s="126" t="s">
        <v>5745</v>
      </c>
      <c r="G332" s="84" t="s">
        <v>5746</v>
      </c>
      <c r="H332" s="85" t="s">
        <v>541</v>
      </c>
      <c r="I332" s="85" t="s">
        <v>541</v>
      </c>
      <c r="J332" s="85" t="s">
        <v>540</v>
      </c>
      <c r="K332" s="86">
        <v>43684</v>
      </c>
      <c r="L332" s="82" t="s">
        <v>5747</v>
      </c>
      <c r="M332" s="99" t="e">
        <f>COUNTIF(#REF!,"x")</f>
        <v>#REF!</v>
      </c>
      <c r="N332" s="64"/>
      <c r="O332" s="64"/>
      <c r="P332" s="59"/>
      <c r="Q332" s="64"/>
      <c r="R332" s="64"/>
      <c r="S332" s="64"/>
      <c r="T332" s="59"/>
      <c r="U332" s="59"/>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row>
    <row r="333" spans="1:105" s="100" customFormat="1" ht="43.5" customHeight="1">
      <c r="A333" s="124">
        <v>183</v>
      </c>
      <c r="B333" s="88"/>
      <c r="C333" s="81" t="s">
        <v>8769</v>
      </c>
      <c r="D333" s="81" t="s">
        <v>8770</v>
      </c>
      <c r="E333" s="82" t="s">
        <v>8771</v>
      </c>
      <c r="F333" s="126" t="s">
        <v>8772</v>
      </c>
      <c r="G333" s="84" t="s">
        <v>8773</v>
      </c>
      <c r="H333" s="85" t="s">
        <v>540</v>
      </c>
      <c r="I333" s="85" t="s">
        <v>541</v>
      </c>
      <c r="J333" s="85" t="s">
        <v>541</v>
      </c>
      <c r="K333" s="86">
        <v>43942</v>
      </c>
      <c r="L333" s="82" t="s">
        <v>8774</v>
      </c>
      <c r="M333" s="99" t="e">
        <f>COUNTIF(#REF!,"x")</f>
        <v>#REF!</v>
      </c>
      <c r="N333" s="64"/>
      <c r="O333" s="64"/>
      <c r="P333" s="59"/>
      <c r="Q333" s="64"/>
      <c r="R333" s="64"/>
      <c r="S333" s="64"/>
      <c r="T333" s="59"/>
      <c r="U333" s="59"/>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row>
    <row r="334" spans="1:105" s="100" customFormat="1" ht="43.5" customHeight="1">
      <c r="A334" s="124">
        <v>184</v>
      </c>
      <c r="B334" s="88"/>
      <c r="C334" s="81" t="s">
        <v>8775</v>
      </c>
      <c r="D334" s="81" t="s">
        <v>8776</v>
      </c>
      <c r="E334" s="82" t="s">
        <v>8777</v>
      </c>
      <c r="F334" s="126" t="s">
        <v>8778</v>
      </c>
      <c r="G334" s="84" t="s">
        <v>8779</v>
      </c>
      <c r="H334" s="85" t="s">
        <v>541</v>
      </c>
      <c r="I334" s="85" t="s">
        <v>541</v>
      </c>
      <c r="J334" s="85" t="s">
        <v>540</v>
      </c>
      <c r="K334" s="86">
        <v>43941</v>
      </c>
      <c r="L334" s="82" t="s">
        <v>8780</v>
      </c>
      <c r="M334" s="99" t="e">
        <f>COUNTIF(#REF!,"x")</f>
        <v>#REF!</v>
      </c>
      <c r="N334" s="64"/>
      <c r="O334" s="64"/>
      <c r="P334" s="59"/>
      <c r="Q334" s="64"/>
      <c r="R334" s="64"/>
      <c r="S334" s="64"/>
      <c r="T334" s="59"/>
      <c r="U334" s="59"/>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row>
    <row r="335" spans="1:105" s="100" customFormat="1" ht="43.5" customHeight="1">
      <c r="A335" s="124">
        <v>185</v>
      </c>
      <c r="B335" s="88"/>
      <c r="C335" s="81" t="s">
        <v>8781</v>
      </c>
      <c r="D335" s="81" t="s">
        <v>8782</v>
      </c>
      <c r="E335" s="82" t="s">
        <v>8783</v>
      </c>
      <c r="F335" s="126" t="s">
        <v>8784</v>
      </c>
      <c r="G335" s="84" t="s">
        <v>8779</v>
      </c>
      <c r="H335" s="85" t="s">
        <v>541</v>
      </c>
      <c r="I335" s="85" t="s">
        <v>541</v>
      </c>
      <c r="J335" s="85" t="s">
        <v>540</v>
      </c>
      <c r="K335" s="86">
        <v>43943</v>
      </c>
      <c r="L335" s="82" t="s">
        <v>8785</v>
      </c>
      <c r="M335" s="99" t="e">
        <f>COUNTIF(#REF!,"x")</f>
        <v>#REF!</v>
      </c>
      <c r="N335" s="64"/>
      <c r="O335" s="64"/>
      <c r="P335" s="59"/>
      <c r="Q335" s="64"/>
      <c r="R335" s="64"/>
      <c r="S335" s="64"/>
      <c r="T335" s="59"/>
      <c r="U335" s="59"/>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row>
    <row r="336" spans="1:105" s="100" customFormat="1" ht="43.5" customHeight="1">
      <c r="A336" s="124">
        <v>186</v>
      </c>
      <c r="B336" s="88"/>
      <c r="C336" s="81" t="s">
        <v>2028</v>
      </c>
      <c r="D336" s="81" t="s">
        <v>2029</v>
      </c>
      <c r="E336" s="82" t="s">
        <v>2030</v>
      </c>
      <c r="F336" s="126" t="s">
        <v>2031</v>
      </c>
      <c r="G336" s="84" t="s">
        <v>2032</v>
      </c>
      <c r="H336" s="85" t="s">
        <v>540</v>
      </c>
      <c r="I336" s="85" t="s">
        <v>541</v>
      </c>
      <c r="J336" s="85" t="s">
        <v>541</v>
      </c>
      <c r="K336" s="86">
        <v>43157</v>
      </c>
      <c r="L336" s="82" t="s">
        <v>2033</v>
      </c>
      <c r="M336" s="99" t="e">
        <f>COUNTIF(#REF!,"x")</f>
        <v>#REF!</v>
      </c>
      <c r="N336" s="64"/>
      <c r="O336" s="64"/>
      <c r="P336" s="59"/>
      <c r="Q336" s="64"/>
      <c r="R336" s="64"/>
      <c r="S336" s="64"/>
      <c r="T336" s="59"/>
      <c r="U336" s="59"/>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row>
    <row r="337" spans="1:105" s="100" customFormat="1" ht="43.5" customHeight="1">
      <c r="A337" s="124">
        <v>187</v>
      </c>
      <c r="B337" s="88"/>
      <c r="C337" s="81" t="s">
        <v>4433</v>
      </c>
      <c r="D337" s="81" t="s">
        <v>4439</v>
      </c>
      <c r="E337" s="82" t="s">
        <v>4440</v>
      </c>
      <c r="F337" s="126" t="s">
        <v>4441</v>
      </c>
      <c r="G337" s="84" t="s">
        <v>4442</v>
      </c>
      <c r="H337" s="85" t="s">
        <v>541</v>
      </c>
      <c r="I337" s="85" t="s">
        <v>541</v>
      </c>
      <c r="J337" s="85" t="s">
        <v>540</v>
      </c>
      <c r="K337" s="86">
        <v>43581</v>
      </c>
      <c r="L337" s="82" t="s">
        <v>4443</v>
      </c>
      <c r="M337" s="99" t="e">
        <f>COUNTIF(#REF!,"x")</f>
        <v>#REF!</v>
      </c>
      <c r="N337" s="64"/>
      <c r="O337" s="64"/>
      <c r="P337" s="59"/>
      <c r="Q337" s="64"/>
      <c r="R337" s="64"/>
      <c r="S337" s="64"/>
      <c r="T337" s="59"/>
      <c r="U337" s="59"/>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row>
    <row r="338" spans="1:105" s="100" customFormat="1" ht="43.5" customHeight="1">
      <c r="A338" s="124">
        <v>188</v>
      </c>
      <c r="B338" s="88"/>
      <c r="C338" s="81" t="s">
        <v>8786</v>
      </c>
      <c r="D338" s="81" t="s">
        <v>8787</v>
      </c>
      <c r="E338" s="82" t="s">
        <v>8788</v>
      </c>
      <c r="F338" s="126" t="s">
        <v>8789</v>
      </c>
      <c r="G338" s="84" t="s">
        <v>8790</v>
      </c>
      <c r="H338" s="85" t="s">
        <v>541</v>
      </c>
      <c r="I338" s="85" t="s">
        <v>541</v>
      </c>
      <c r="J338" s="85" t="s">
        <v>540</v>
      </c>
      <c r="K338" s="86">
        <v>43987</v>
      </c>
      <c r="L338" s="82" t="s">
        <v>8791</v>
      </c>
      <c r="M338" s="99" t="e">
        <f>COUNTIF(#REF!,"x")</f>
        <v>#REF!</v>
      </c>
      <c r="N338" s="64"/>
      <c r="O338" s="64"/>
      <c r="P338" s="59"/>
      <c r="Q338" s="64"/>
      <c r="R338" s="64"/>
      <c r="S338" s="64"/>
      <c r="T338" s="59"/>
      <c r="U338" s="59"/>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row>
    <row r="339" spans="1:105" s="100" customFormat="1" ht="43.5" customHeight="1">
      <c r="A339" s="124">
        <v>189</v>
      </c>
      <c r="B339" s="88"/>
      <c r="C339" s="81" t="s">
        <v>8166</v>
      </c>
      <c r="D339" s="81" t="s">
        <v>8167</v>
      </c>
      <c r="E339" s="82" t="s">
        <v>8168</v>
      </c>
      <c r="F339" s="126" t="s">
        <v>8119</v>
      </c>
      <c r="G339" s="84" t="s">
        <v>8169</v>
      </c>
      <c r="H339" s="85" t="s">
        <v>541</v>
      </c>
      <c r="I339" s="85" t="s">
        <v>541</v>
      </c>
      <c r="J339" s="85" t="s">
        <v>540</v>
      </c>
      <c r="K339" s="86">
        <v>43866</v>
      </c>
      <c r="L339" s="82" t="s">
        <v>8170</v>
      </c>
      <c r="M339" s="99" t="e">
        <f>COUNTIF(#REF!,"x")</f>
        <v>#REF!</v>
      </c>
      <c r="N339" s="64"/>
      <c r="O339" s="64"/>
      <c r="P339" s="59"/>
      <c r="Q339" s="64"/>
      <c r="R339" s="64"/>
      <c r="S339" s="64"/>
      <c r="T339" s="59"/>
      <c r="U339" s="59"/>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row>
    <row r="340" spans="1:105" s="100" customFormat="1" ht="43.5" customHeight="1">
      <c r="A340" s="124">
        <v>190</v>
      </c>
      <c r="B340" s="88"/>
      <c r="C340" s="81" t="s">
        <v>2818</v>
      </c>
      <c r="D340" s="81" t="s">
        <v>2819</v>
      </c>
      <c r="E340" s="82" t="s">
        <v>2820</v>
      </c>
      <c r="F340" s="126" t="s">
        <v>2821</v>
      </c>
      <c r="G340" s="84" t="s">
        <v>2822</v>
      </c>
      <c r="H340" s="85" t="s">
        <v>541</v>
      </c>
      <c r="I340" s="85" t="s">
        <v>541</v>
      </c>
      <c r="J340" s="85" t="s">
        <v>540</v>
      </c>
      <c r="K340" s="86">
        <v>43566</v>
      </c>
      <c r="L340" s="82" t="s">
        <v>2823</v>
      </c>
      <c r="M340" s="99" t="e">
        <f>COUNTIF(#REF!,"x")</f>
        <v>#REF!</v>
      </c>
      <c r="N340" s="64"/>
      <c r="O340" s="64"/>
      <c r="P340" s="59"/>
      <c r="Q340" s="64"/>
      <c r="R340" s="64"/>
      <c r="S340" s="64"/>
      <c r="T340" s="59"/>
      <c r="U340" s="59"/>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row>
    <row r="341" spans="1:105" s="100" customFormat="1" ht="43.5" customHeight="1">
      <c r="A341" s="124">
        <v>191</v>
      </c>
      <c r="B341" s="88"/>
      <c r="C341" s="81" t="s">
        <v>7718</v>
      </c>
      <c r="D341" s="81" t="s">
        <v>7719</v>
      </c>
      <c r="E341" s="82" t="s">
        <v>7720</v>
      </c>
      <c r="F341" s="126" t="s">
        <v>7721</v>
      </c>
      <c r="G341" s="84" t="s">
        <v>7722</v>
      </c>
      <c r="H341" s="85" t="s">
        <v>540</v>
      </c>
      <c r="I341" s="85" t="s">
        <v>541</v>
      </c>
      <c r="J341" s="85" t="s">
        <v>541</v>
      </c>
      <c r="K341" s="86">
        <v>43822</v>
      </c>
      <c r="L341" s="82" t="s">
        <v>7723</v>
      </c>
      <c r="M341" s="99" t="e">
        <f>COUNTIF(#REF!,"x")</f>
        <v>#REF!</v>
      </c>
      <c r="N341" s="64"/>
      <c r="O341" s="64"/>
      <c r="P341" s="59"/>
      <c r="Q341" s="64"/>
      <c r="R341" s="64"/>
      <c r="S341" s="64"/>
      <c r="T341" s="59"/>
      <c r="U341" s="59"/>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row>
    <row r="342" spans="1:105" s="100" customFormat="1" ht="43.5" customHeight="1">
      <c r="A342" s="124">
        <v>192</v>
      </c>
      <c r="B342" s="88"/>
      <c r="C342" s="81" t="s">
        <v>5742</v>
      </c>
      <c r="D342" s="81" t="s">
        <v>7724</v>
      </c>
      <c r="E342" s="82" t="s">
        <v>5744</v>
      </c>
      <c r="F342" s="126" t="s">
        <v>5748</v>
      </c>
      <c r="G342" s="84" t="s">
        <v>5749</v>
      </c>
      <c r="H342" s="85" t="s">
        <v>541</v>
      </c>
      <c r="I342" s="85" t="s">
        <v>541</v>
      </c>
      <c r="J342" s="85" t="s">
        <v>540</v>
      </c>
      <c r="K342" s="86">
        <v>43684</v>
      </c>
      <c r="L342" s="82" t="s">
        <v>5750</v>
      </c>
      <c r="M342" s="99" t="e">
        <f>COUNTIF(#REF!,"x")</f>
        <v>#REF!</v>
      </c>
      <c r="N342" s="64"/>
      <c r="O342" s="64"/>
      <c r="P342" s="59"/>
      <c r="Q342" s="64"/>
      <c r="R342" s="64"/>
      <c r="S342" s="64"/>
      <c r="T342" s="59"/>
      <c r="U342" s="59"/>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row>
    <row r="343" spans="1:105" s="100" customFormat="1" ht="43.5" customHeight="1">
      <c r="A343" s="124">
        <v>193</v>
      </c>
      <c r="B343" s="88"/>
      <c r="C343" s="81" t="s">
        <v>8171</v>
      </c>
      <c r="D343" s="81" t="s">
        <v>8172</v>
      </c>
      <c r="E343" s="82" t="s">
        <v>8173</v>
      </c>
      <c r="F343" s="126" t="s">
        <v>8120</v>
      </c>
      <c r="G343" s="84" t="s">
        <v>8174</v>
      </c>
      <c r="H343" s="85" t="s">
        <v>540</v>
      </c>
      <c r="I343" s="85" t="s">
        <v>541</v>
      </c>
      <c r="J343" s="85" t="s">
        <v>541</v>
      </c>
      <c r="K343" s="86">
        <v>43833</v>
      </c>
      <c r="L343" s="82" t="s">
        <v>8175</v>
      </c>
      <c r="M343" s="99" t="e">
        <f>COUNTIF(#REF!,"x")</f>
        <v>#REF!</v>
      </c>
      <c r="N343" s="64"/>
      <c r="O343" s="64"/>
      <c r="P343" s="59"/>
      <c r="Q343" s="64"/>
      <c r="R343" s="64"/>
      <c r="S343" s="64"/>
      <c r="T343" s="59"/>
      <c r="U343" s="59"/>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row>
    <row r="344" spans="1:105" s="100" customFormat="1" ht="43.5" customHeight="1">
      <c r="A344" s="124">
        <v>194</v>
      </c>
      <c r="B344" s="88"/>
      <c r="C344" s="81" t="s">
        <v>8792</v>
      </c>
      <c r="D344" s="81" t="s">
        <v>8793</v>
      </c>
      <c r="E344" s="82" t="s">
        <v>8794</v>
      </c>
      <c r="F344" s="126" t="s">
        <v>8795</v>
      </c>
      <c r="G344" s="84" t="s">
        <v>8796</v>
      </c>
      <c r="H344" s="85" t="s">
        <v>541</v>
      </c>
      <c r="I344" s="85" t="s">
        <v>541</v>
      </c>
      <c r="J344" s="85" t="s">
        <v>540</v>
      </c>
      <c r="K344" s="86">
        <v>43987</v>
      </c>
      <c r="L344" s="82" t="s">
        <v>8797</v>
      </c>
      <c r="M344" s="99" t="e">
        <f>COUNTIF(#REF!,"x")</f>
        <v>#REF!</v>
      </c>
      <c r="N344" s="64"/>
      <c r="O344" s="64"/>
      <c r="P344" s="59"/>
      <c r="Q344" s="64"/>
      <c r="R344" s="64"/>
      <c r="S344" s="64"/>
      <c r="T344" s="59"/>
      <c r="U344" s="59"/>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row>
    <row r="345" spans="1:105" s="100" customFormat="1" ht="43.5" customHeight="1">
      <c r="A345" s="124">
        <v>195</v>
      </c>
      <c r="B345" s="88"/>
      <c r="C345" s="81" t="s">
        <v>8792</v>
      </c>
      <c r="D345" s="81" t="s">
        <v>8793</v>
      </c>
      <c r="E345" s="82" t="s">
        <v>8794</v>
      </c>
      <c r="F345" s="126" t="s">
        <v>8798</v>
      </c>
      <c r="G345" s="84" t="s">
        <v>8799</v>
      </c>
      <c r="H345" s="85" t="s">
        <v>541</v>
      </c>
      <c r="I345" s="85" t="s">
        <v>541</v>
      </c>
      <c r="J345" s="85" t="s">
        <v>540</v>
      </c>
      <c r="K345" s="86">
        <v>43987</v>
      </c>
      <c r="L345" s="82" t="s">
        <v>8800</v>
      </c>
      <c r="M345" s="99" t="e">
        <f>COUNTIF(#REF!,"x")</f>
        <v>#REF!</v>
      </c>
      <c r="N345" s="64"/>
      <c r="O345" s="64"/>
      <c r="P345" s="59"/>
      <c r="Q345" s="64"/>
      <c r="R345" s="64"/>
      <c r="S345" s="64"/>
      <c r="T345" s="59"/>
      <c r="U345" s="59"/>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row>
    <row r="346" spans="1:105" s="100" customFormat="1" ht="43.5" customHeight="1">
      <c r="A346" s="106">
        <f>COUNTA(A347:A839)</f>
        <v>493</v>
      </c>
      <c r="B346" s="172" t="s">
        <v>594</v>
      </c>
      <c r="C346" s="172"/>
      <c r="D346" s="44"/>
      <c r="E346" s="122"/>
      <c r="F346" s="107"/>
      <c r="G346" s="122"/>
      <c r="H346" s="122">
        <f>COUNTIF(H347:H839,"x")</f>
        <v>468</v>
      </c>
      <c r="I346" s="122">
        <f>COUNTIF(I347:I839,"x")</f>
        <v>0</v>
      </c>
      <c r="J346" s="122">
        <f>COUNTIF(J347:J839,"x")</f>
        <v>25</v>
      </c>
      <c r="K346" s="108"/>
      <c r="L346" s="57"/>
      <c r="M346" s="99" t="e">
        <f>COUNTIF(#REF!,"x")</f>
        <v>#REF!</v>
      </c>
      <c r="N346" s="64"/>
      <c r="O346" s="64"/>
      <c r="P346" s="59"/>
      <c r="Q346" s="64"/>
      <c r="R346" s="64"/>
      <c r="S346" s="64"/>
      <c r="T346" s="59"/>
      <c r="U346" s="59"/>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row>
    <row r="347" spans="1:105" s="100" customFormat="1" ht="43.5" customHeight="1">
      <c r="A347" s="78">
        <v>1</v>
      </c>
      <c r="B347" s="79"/>
      <c r="C347" s="80" t="s">
        <v>2446</v>
      </c>
      <c r="D347" s="81" t="s">
        <v>2447</v>
      </c>
      <c r="E347" s="82" t="s">
        <v>2448</v>
      </c>
      <c r="F347" s="83" t="s">
        <v>2449</v>
      </c>
      <c r="G347" s="84" t="s">
        <v>2450</v>
      </c>
      <c r="H347" s="85" t="s">
        <v>540</v>
      </c>
      <c r="I347" s="85" t="s">
        <v>541</v>
      </c>
      <c r="J347" s="85" t="s">
        <v>541</v>
      </c>
      <c r="K347" s="86">
        <v>43606</v>
      </c>
      <c r="L347" s="87" t="s">
        <v>2451</v>
      </c>
      <c r="M347" s="99" t="e">
        <f>COUNTIF(#REF!,"x")</f>
        <v>#REF!</v>
      </c>
      <c r="N347" s="64"/>
      <c r="O347" s="64"/>
      <c r="P347" s="59"/>
      <c r="Q347" s="64"/>
      <c r="R347" s="64"/>
      <c r="S347" s="64"/>
      <c r="T347" s="59"/>
      <c r="U347" s="59"/>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row>
    <row r="348" spans="1:105" s="100" customFormat="1" ht="43.5" customHeight="1">
      <c r="A348" s="78">
        <v>2</v>
      </c>
      <c r="B348" s="88"/>
      <c r="C348" s="80" t="s">
        <v>2682</v>
      </c>
      <c r="D348" s="81" t="s">
        <v>2683</v>
      </c>
      <c r="E348" s="82" t="s">
        <v>2684</v>
      </c>
      <c r="F348" s="83" t="s">
        <v>2685</v>
      </c>
      <c r="G348" s="84" t="s">
        <v>527</v>
      </c>
      <c r="H348" s="85" t="s">
        <v>540</v>
      </c>
      <c r="I348" s="85" t="s">
        <v>541</v>
      </c>
      <c r="J348" s="85" t="s">
        <v>541</v>
      </c>
      <c r="K348" s="86">
        <v>43578</v>
      </c>
      <c r="L348" s="87" t="s">
        <v>2686</v>
      </c>
      <c r="M348" s="99" t="e">
        <f>COUNTIF(#REF!,"x")</f>
        <v>#REF!</v>
      </c>
      <c r="N348" s="64"/>
      <c r="O348" s="64"/>
      <c r="P348" s="59"/>
      <c r="Q348" s="64"/>
      <c r="R348" s="64"/>
      <c r="S348" s="64"/>
      <c r="T348" s="59"/>
      <c r="U348" s="59"/>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row>
    <row r="349" spans="1:105" s="100" customFormat="1" ht="43.5" customHeight="1">
      <c r="A349" s="78">
        <v>3</v>
      </c>
      <c r="B349" s="88"/>
      <c r="C349" s="80" t="s">
        <v>4284</v>
      </c>
      <c r="D349" s="81" t="s">
        <v>4285</v>
      </c>
      <c r="E349" s="82" t="s">
        <v>4286</v>
      </c>
      <c r="F349" s="83" t="s">
        <v>4287</v>
      </c>
      <c r="G349" s="84" t="s">
        <v>4288</v>
      </c>
      <c r="H349" s="85" t="s">
        <v>540</v>
      </c>
      <c r="I349" s="85" t="s">
        <v>541</v>
      </c>
      <c r="J349" s="85" t="s">
        <v>541</v>
      </c>
      <c r="K349" s="86">
        <v>43606</v>
      </c>
      <c r="L349" s="87" t="s">
        <v>4289</v>
      </c>
      <c r="M349" s="99" t="e">
        <f>COUNTIF(#REF!,"x")</f>
        <v>#REF!</v>
      </c>
      <c r="N349" s="64"/>
      <c r="O349" s="64"/>
      <c r="P349" s="59"/>
      <c r="Q349" s="64"/>
      <c r="R349" s="64"/>
      <c r="S349" s="64"/>
      <c r="T349" s="59"/>
      <c r="U349" s="59"/>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row>
    <row r="350" spans="1:105" s="100" customFormat="1" ht="43.5" customHeight="1">
      <c r="A350" s="78">
        <v>4</v>
      </c>
      <c r="B350" s="88"/>
      <c r="C350" s="80" t="s">
        <v>4778</v>
      </c>
      <c r="D350" s="81" t="s">
        <v>4779</v>
      </c>
      <c r="E350" s="82" t="s">
        <v>4780</v>
      </c>
      <c r="F350" s="83" t="s">
        <v>4781</v>
      </c>
      <c r="G350" s="84" t="s">
        <v>4782</v>
      </c>
      <c r="H350" s="85" t="s">
        <v>540</v>
      </c>
      <c r="I350" s="85" t="s">
        <v>541</v>
      </c>
      <c r="J350" s="85" t="s">
        <v>541</v>
      </c>
      <c r="K350" s="86">
        <v>43613</v>
      </c>
      <c r="L350" s="87" t="s">
        <v>4783</v>
      </c>
      <c r="M350" s="99" t="e">
        <f>COUNTIF(#REF!,"x")</f>
        <v>#REF!</v>
      </c>
      <c r="N350" s="64"/>
      <c r="O350" s="64"/>
      <c r="P350" s="59"/>
      <c r="Q350" s="64"/>
      <c r="R350" s="64"/>
      <c r="S350" s="64"/>
      <c r="T350" s="59"/>
      <c r="U350" s="59"/>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row>
    <row r="351" spans="1:105" s="100" customFormat="1" ht="43.5" customHeight="1">
      <c r="A351" s="78">
        <v>5</v>
      </c>
      <c r="B351" s="88"/>
      <c r="C351" s="80" t="s">
        <v>512</v>
      </c>
      <c r="D351" s="81" t="s">
        <v>513</v>
      </c>
      <c r="E351" s="82" t="s">
        <v>514</v>
      </c>
      <c r="F351" s="83" t="s">
        <v>515</v>
      </c>
      <c r="G351" s="84" t="s">
        <v>4084</v>
      </c>
      <c r="H351" s="85" t="s">
        <v>540</v>
      </c>
      <c r="I351" s="85" t="s">
        <v>541</v>
      </c>
      <c r="J351" s="85" t="s">
        <v>541</v>
      </c>
      <c r="K351" s="86">
        <v>43613</v>
      </c>
      <c r="L351" s="87" t="s">
        <v>516</v>
      </c>
      <c r="M351" s="99" t="e">
        <f>COUNTIF(#REF!,"x")</f>
        <v>#REF!</v>
      </c>
      <c r="N351" s="64"/>
      <c r="O351" s="64"/>
      <c r="P351" s="59"/>
      <c r="Q351" s="64"/>
      <c r="R351" s="64"/>
      <c r="S351" s="64"/>
      <c r="T351" s="59"/>
      <c r="U351" s="59"/>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row>
    <row r="352" spans="1:105" s="100" customFormat="1" ht="43.5" customHeight="1">
      <c r="A352" s="78">
        <v>6</v>
      </c>
      <c r="B352" s="88"/>
      <c r="C352" s="80" t="s">
        <v>381</v>
      </c>
      <c r="D352" s="81" t="s">
        <v>382</v>
      </c>
      <c r="E352" s="82" t="s">
        <v>383</v>
      </c>
      <c r="F352" s="83" t="s">
        <v>384</v>
      </c>
      <c r="G352" s="84" t="s">
        <v>385</v>
      </c>
      <c r="H352" s="85" t="s">
        <v>540</v>
      </c>
      <c r="I352" s="85" t="s">
        <v>541</v>
      </c>
      <c r="J352" s="85" t="s">
        <v>541</v>
      </c>
      <c r="K352" s="86">
        <v>43572</v>
      </c>
      <c r="L352" s="87" t="s">
        <v>386</v>
      </c>
      <c r="M352" s="99" t="e">
        <f>COUNTIF(#REF!,"x")</f>
        <v>#REF!</v>
      </c>
      <c r="N352" s="64"/>
      <c r="O352" s="64"/>
      <c r="P352" s="59"/>
      <c r="Q352" s="64"/>
      <c r="R352" s="64"/>
      <c r="S352" s="64"/>
      <c r="T352" s="59"/>
      <c r="U352" s="59"/>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row>
    <row r="353" spans="1:105" s="100" customFormat="1" ht="43.5" customHeight="1">
      <c r="A353" s="78">
        <v>7</v>
      </c>
      <c r="B353" s="88"/>
      <c r="C353" s="80" t="s">
        <v>608</v>
      </c>
      <c r="D353" s="81" t="s">
        <v>609</v>
      </c>
      <c r="E353" s="82" t="s">
        <v>610</v>
      </c>
      <c r="F353" s="83" t="s">
        <v>611</v>
      </c>
      <c r="G353" s="84" t="s">
        <v>612</v>
      </c>
      <c r="H353" s="85" t="s">
        <v>540</v>
      </c>
      <c r="I353" s="85" t="s">
        <v>541</v>
      </c>
      <c r="J353" s="85" t="s">
        <v>541</v>
      </c>
      <c r="K353" s="86">
        <v>43565</v>
      </c>
      <c r="L353" s="87" t="s">
        <v>613</v>
      </c>
      <c r="M353" s="99" t="e">
        <f>COUNTIF(#REF!,"x")</f>
        <v>#REF!</v>
      </c>
      <c r="N353" s="64"/>
      <c r="O353" s="64"/>
      <c r="P353" s="59"/>
      <c r="Q353" s="64"/>
      <c r="R353" s="64"/>
      <c r="S353" s="64"/>
      <c r="T353" s="59"/>
      <c r="U353" s="59"/>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row>
    <row r="354" spans="1:105" s="100" customFormat="1" ht="43.5" customHeight="1">
      <c r="A354" s="78">
        <v>8</v>
      </c>
      <c r="B354" s="88"/>
      <c r="C354" s="80" t="s">
        <v>922</v>
      </c>
      <c r="D354" s="81" t="s">
        <v>923</v>
      </c>
      <c r="E354" s="82" t="s">
        <v>924</v>
      </c>
      <c r="F354" s="83" t="s">
        <v>925</v>
      </c>
      <c r="G354" s="84" t="s">
        <v>926</v>
      </c>
      <c r="H354" s="85" t="s">
        <v>540</v>
      </c>
      <c r="I354" s="85" t="s">
        <v>541</v>
      </c>
      <c r="J354" s="85" t="s">
        <v>541</v>
      </c>
      <c r="K354" s="86">
        <v>43565</v>
      </c>
      <c r="L354" s="87" t="s">
        <v>927</v>
      </c>
      <c r="M354" s="99" t="e">
        <f>COUNTIF(#REF!,"x")</f>
        <v>#REF!</v>
      </c>
      <c r="N354" s="64"/>
      <c r="O354" s="64"/>
      <c r="P354" s="59"/>
      <c r="Q354" s="64"/>
      <c r="R354" s="64"/>
      <c r="S354" s="64"/>
      <c r="T354" s="59"/>
      <c r="U354" s="59"/>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row>
    <row r="355" spans="1:105" s="100" customFormat="1" ht="43.5" customHeight="1">
      <c r="A355" s="78">
        <v>9</v>
      </c>
      <c r="B355" s="88"/>
      <c r="C355" s="80" t="s">
        <v>1003</v>
      </c>
      <c r="D355" s="81" t="s">
        <v>1004</v>
      </c>
      <c r="E355" s="82" t="s">
        <v>1005</v>
      </c>
      <c r="F355" s="83" t="s">
        <v>1006</v>
      </c>
      <c r="G355" s="84" t="s">
        <v>1007</v>
      </c>
      <c r="H355" s="85" t="s">
        <v>540</v>
      </c>
      <c r="I355" s="85" t="s">
        <v>541</v>
      </c>
      <c r="J355" s="85" t="s">
        <v>541</v>
      </c>
      <c r="K355" s="86">
        <v>43551</v>
      </c>
      <c r="L355" s="87" t="s">
        <v>1008</v>
      </c>
      <c r="M355" s="99" t="e">
        <f>COUNTIF(#REF!,"x")</f>
        <v>#REF!</v>
      </c>
      <c r="N355" s="64"/>
      <c r="O355" s="64"/>
      <c r="P355" s="59"/>
      <c r="Q355" s="64"/>
      <c r="R355" s="64"/>
      <c r="S355" s="64"/>
      <c r="T355" s="59"/>
      <c r="U355" s="59"/>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row>
    <row r="356" spans="1:105" s="100" customFormat="1" ht="43.5" customHeight="1">
      <c r="A356" s="78">
        <v>10</v>
      </c>
      <c r="B356" s="88"/>
      <c r="C356" s="80" t="s">
        <v>1973</v>
      </c>
      <c r="D356" s="81" t="s">
        <v>1974</v>
      </c>
      <c r="E356" s="82" t="s">
        <v>1975</v>
      </c>
      <c r="F356" s="83" t="s">
        <v>1976</v>
      </c>
      <c r="G356" s="84" t="s">
        <v>1977</v>
      </c>
      <c r="H356" s="85" t="s">
        <v>540</v>
      </c>
      <c r="I356" s="85" t="s">
        <v>541</v>
      </c>
      <c r="J356" s="85" t="s">
        <v>541</v>
      </c>
      <c r="K356" s="86">
        <v>43510</v>
      </c>
      <c r="L356" s="87" t="s">
        <v>1978</v>
      </c>
      <c r="M356" s="99" t="e">
        <f>COUNTIF(#REF!,"x")</f>
        <v>#REF!</v>
      </c>
      <c r="N356" s="64"/>
      <c r="O356" s="64"/>
      <c r="P356" s="59"/>
      <c r="Q356" s="64"/>
      <c r="R356" s="64"/>
      <c r="S356" s="64"/>
      <c r="T356" s="59"/>
      <c r="U356" s="59"/>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row>
    <row r="357" spans="1:105" s="100" customFormat="1" ht="43.5" customHeight="1">
      <c r="A357" s="78">
        <v>11</v>
      </c>
      <c r="B357" s="88"/>
      <c r="C357" s="80" t="s">
        <v>2328</v>
      </c>
      <c r="D357" s="81" t="s">
        <v>2329</v>
      </c>
      <c r="E357" s="82" t="s">
        <v>2330</v>
      </c>
      <c r="F357" s="83" t="s">
        <v>2331</v>
      </c>
      <c r="G357" s="84" t="s">
        <v>4085</v>
      </c>
      <c r="H357" s="85" t="s">
        <v>540</v>
      </c>
      <c r="I357" s="85" t="s">
        <v>541</v>
      </c>
      <c r="J357" s="85" t="s">
        <v>541</v>
      </c>
      <c r="K357" s="86">
        <v>43605</v>
      </c>
      <c r="L357" s="87" t="s">
        <v>4784</v>
      </c>
      <c r="M357" s="99" t="e">
        <f>COUNTIF(#REF!,"x")</f>
        <v>#REF!</v>
      </c>
      <c r="N357" s="64"/>
      <c r="O357" s="64"/>
      <c r="P357" s="59"/>
      <c r="Q357" s="64"/>
      <c r="R357" s="64"/>
      <c r="S357" s="64"/>
      <c r="T357" s="59"/>
      <c r="U357" s="59"/>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row>
    <row r="358" spans="1:105" s="100" customFormat="1" ht="43.5" customHeight="1">
      <c r="A358" s="78">
        <v>12</v>
      </c>
      <c r="B358" s="88"/>
      <c r="C358" s="80" t="s">
        <v>2332</v>
      </c>
      <c r="D358" s="81" t="s">
        <v>2333</v>
      </c>
      <c r="E358" s="82" t="s">
        <v>2334</v>
      </c>
      <c r="F358" s="83" t="s">
        <v>2335</v>
      </c>
      <c r="G358" s="84" t="s">
        <v>4086</v>
      </c>
      <c r="H358" s="85" t="s">
        <v>540</v>
      </c>
      <c r="I358" s="85" t="s">
        <v>541</v>
      </c>
      <c r="J358" s="85" t="s">
        <v>541</v>
      </c>
      <c r="K358" s="86">
        <v>43546</v>
      </c>
      <c r="L358" s="87" t="s">
        <v>4785</v>
      </c>
      <c r="M358" s="99" t="e">
        <f>COUNTIF(#REF!,"x")</f>
        <v>#REF!</v>
      </c>
      <c r="N358" s="64"/>
      <c r="O358" s="64"/>
      <c r="P358" s="59"/>
      <c r="Q358" s="64"/>
      <c r="R358" s="64"/>
      <c r="S358" s="64"/>
      <c r="T358" s="59"/>
      <c r="U358" s="59"/>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row>
    <row r="359" spans="1:105" s="100" customFormat="1" ht="43.5" customHeight="1">
      <c r="A359" s="78">
        <v>13</v>
      </c>
      <c r="B359" s="88"/>
      <c r="C359" s="80" t="s">
        <v>2336</v>
      </c>
      <c r="D359" s="81" t="s">
        <v>2337</v>
      </c>
      <c r="E359" s="82" t="s">
        <v>2338</v>
      </c>
      <c r="F359" s="83" t="s">
        <v>2339</v>
      </c>
      <c r="G359" s="84" t="s">
        <v>4087</v>
      </c>
      <c r="H359" s="85" t="s">
        <v>540</v>
      </c>
      <c r="I359" s="85" t="s">
        <v>541</v>
      </c>
      <c r="J359" s="85" t="s">
        <v>541</v>
      </c>
      <c r="K359" s="86">
        <v>43607</v>
      </c>
      <c r="L359" s="87" t="s">
        <v>4786</v>
      </c>
      <c r="M359" s="99" t="e">
        <f>COUNTIF(#REF!,"x")</f>
        <v>#REF!</v>
      </c>
      <c r="N359" s="64"/>
      <c r="O359" s="64"/>
      <c r="P359" s="59"/>
      <c r="Q359" s="64"/>
      <c r="R359" s="64"/>
      <c r="S359" s="64"/>
      <c r="T359" s="59"/>
      <c r="U359" s="59"/>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row>
    <row r="360" spans="1:105" s="100" customFormat="1" ht="43.5" customHeight="1">
      <c r="A360" s="78">
        <v>14</v>
      </c>
      <c r="B360" s="88"/>
      <c r="C360" s="80" t="s">
        <v>2340</v>
      </c>
      <c r="D360" s="81" t="s">
        <v>2341</v>
      </c>
      <c r="E360" s="82" t="s">
        <v>2191</v>
      </c>
      <c r="F360" s="83" t="s">
        <v>2192</v>
      </c>
      <c r="G360" s="84" t="s">
        <v>4088</v>
      </c>
      <c r="H360" s="85" t="s">
        <v>540</v>
      </c>
      <c r="I360" s="85" t="s">
        <v>541</v>
      </c>
      <c r="J360" s="85" t="s">
        <v>541</v>
      </c>
      <c r="K360" s="86">
        <v>43510</v>
      </c>
      <c r="L360" s="87" t="s">
        <v>4787</v>
      </c>
      <c r="M360" s="99" t="e">
        <f>COUNTIF(#REF!,"x")</f>
        <v>#REF!</v>
      </c>
      <c r="N360" s="64"/>
      <c r="O360" s="64"/>
      <c r="P360" s="59"/>
      <c r="Q360" s="64"/>
      <c r="R360" s="64"/>
      <c r="S360" s="64"/>
      <c r="T360" s="59"/>
      <c r="U360" s="59"/>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row>
    <row r="361" spans="1:105" s="100" customFormat="1" ht="43.5" customHeight="1">
      <c r="A361" s="78">
        <v>15</v>
      </c>
      <c r="B361" s="88"/>
      <c r="C361" s="80" t="s">
        <v>1979</v>
      </c>
      <c r="D361" s="81" t="s">
        <v>1980</v>
      </c>
      <c r="E361" s="82" t="s">
        <v>1981</v>
      </c>
      <c r="F361" s="83" t="s">
        <v>1982</v>
      </c>
      <c r="G361" s="84" t="s">
        <v>1983</v>
      </c>
      <c r="H361" s="85" t="s">
        <v>540</v>
      </c>
      <c r="I361" s="85" t="s">
        <v>541</v>
      </c>
      <c r="J361" s="85" t="s">
        <v>541</v>
      </c>
      <c r="K361" s="86">
        <v>43608</v>
      </c>
      <c r="L361" s="87" t="s">
        <v>1984</v>
      </c>
      <c r="M361" s="99" t="e">
        <f>COUNTIF(#REF!,"x")</f>
        <v>#REF!</v>
      </c>
      <c r="N361" s="64"/>
      <c r="O361" s="64"/>
      <c r="P361" s="59"/>
      <c r="Q361" s="64"/>
      <c r="R361" s="64"/>
      <c r="S361" s="64"/>
      <c r="T361" s="59"/>
      <c r="U361" s="59"/>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row>
    <row r="362" spans="1:105" s="100" customFormat="1" ht="43.5" customHeight="1">
      <c r="A362" s="78">
        <v>16</v>
      </c>
      <c r="B362" s="88"/>
      <c r="C362" s="80" t="s">
        <v>2342</v>
      </c>
      <c r="D362" s="81" t="s">
        <v>2343</v>
      </c>
      <c r="E362" s="82" t="s">
        <v>2193</v>
      </c>
      <c r="F362" s="83" t="s">
        <v>2194</v>
      </c>
      <c r="G362" s="84" t="s">
        <v>3107</v>
      </c>
      <c r="H362" s="85" t="s">
        <v>540</v>
      </c>
      <c r="I362" s="85" t="s">
        <v>541</v>
      </c>
      <c r="J362" s="85" t="s">
        <v>541</v>
      </c>
      <c r="K362" s="86">
        <v>43546</v>
      </c>
      <c r="L362" s="87" t="s">
        <v>3108</v>
      </c>
      <c r="M362" s="99" t="e">
        <f>COUNTIF(#REF!,"x")</f>
        <v>#REF!</v>
      </c>
      <c r="N362" s="64"/>
      <c r="O362" s="64"/>
      <c r="P362" s="59"/>
      <c r="Q362" s="64"/>
      <c r="R362" s="64"/>
      <c r="S362" s="64"/>
      <c r="T362" s="59"/>
      <c r="U362" s="59"/>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row>
    <row r="363" spans="1:105" s="100" customFormat="1" ht="43.5" customHeight="1">
      <c r="A363" s="78">
        <v>17</v>
      </c>
      <c r="B363" s="88"/>
      <c r="C363" s="80" t="s">
        <v>1985</v>
      </c>
      <c r="D363" s="81" t="s">
        <v>1986</v>
      </c>
      <c r="E363" s="82" t="s">
        <v>1987</v>
      </c>
      <c r="F363" s="83" t="s">
        <v>1988</v>
      </c>
      <c r="G363" s="84" t="s">
        <v>1989</v>
      </c>
      <c r="H363" s="85" t="s">
        <v>540</v>
      </c>
      <c r="I363" s="85" t="s">
        <v>541</v>
      </c>
      <c r="J363" s="85" t="s">
        <v>541</v>
      </c>
      <c r="K363" s="86">
        <v>43516</v>
      </c>
      <c r="L363" s="87" t="s">
        <v>1990</v>
      </c>
      <c r="M363" s="99" t="e">
        <f>COUNTIF(#REF!,"x")</f>
        <v>#REF!</v>
      </c>
      <c r="N363" s="64"/>
      <c r="O363" s="64"/>
      <c r="P363" s="59"/>
      <c r="Q363" s="64"/>
      <c r="R363" s="64"/>
      <c r="S363" s="64"/>
      <c r="T363" s="59"/>
      <c r="U363" s="59"/>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row>
    <row r="364" spans="1:105" s="100" customFormat="1" ht="43.5" customHeight="1">
      <c r="A364" s="78">
        <v>18</v>
      </c>
      <c r="B364" s="88"/>
      <c r="C364" s="80" t="s">
        <v>1991</v>
      </c>
      <c r="D364" s="81" t="s">
        <v>1992</v>
      </c>
      <c r="E364" s="82" t="s">
        <v>1993</v>
      </c>
      <c r="F364" s="83" t="s">
        <v>1994</v>
      </c>
      <c r="G364" s="84" t="s">
        <v>1995</v>
      </c>
      <c r="H364" s="85" t="s">
        <v>540</v>
      </c>
      <c r="I364" s="85" t="s">
        <v>541</v>
      </c>
      <c r="J364" s="85" t="s">
        <v>541</v>
      </c>
      <c r="K364" s="86">
        <v>43546</v>
      </c>
      <c r="L364" s="87" t="s">
        <v>1996</v>
      </c>
      <c r="M364" s="99" t="e">
        <f>COUNTIF(#REF!,"x")</f>
        <v>#REF!</v>
      </c>
      <c r="N364" s="64"/>
      <c r="O364" s="64"/>
      <c r="P364" s="59"/>
      <c r="Q364" s="64"/>
      <c r="R364" s="64"/>
      <c r="S364" s="64"/>
      <c r="T364" s="59"/>
      <c r="U364" s="59"/>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row>
    <row r="365" spans="1:105" s="100" customFormat="1" ht="43.5" customHeight="1">
      <c r="A365" s="78">
        <v>19</v>
      </c>
      <c r="B365" s="88"/>
      <c r="C365" s="80" t="s">
        <v>1997</v>
      </c>
      <c r="D365" s="81" t="s">
        <v>1998</v>
      </c>
      <c r="E365" s="82" t="s">
        <v>1999</v>
      </c>
      <c r="F365" s="83" t="s">
        <v>2000</v>
      </c>
      <c r="G365" s="84" t="s">
        <v>2001</v>
      </c>
      <c r="H365" s="85" t="s">
        <v>540</v>
      </c>
      <c r="I365" s="85" t="s">
        <v>541</v>
      </c>
      <c r="J365" s="85" t="s">
        <v>541</v>
      </c>
      <c r="K365" s="86">
        <v>43546</v>
      </c>
      <c r="L365" s="87" t="s">
        <v>2002</v>
      </c>
      <c r="M365" s="99" t="e">
        <f>COUNTIF(#REF!,"x")</f>
        <v>#REF!</v>
      </c>
      <c r="N365" s="64"/>
      <c r="O365" s="64"/>
      <c r="P365" s="59"/>
      <c r="Q365" s="64"/>
      <c r="R365" s="64"/>
      <c r="S365" s="64"/>
      <c r="T365" s="59"/>
      <c r="U365" s="59"/>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row>
    <row r="366" spans="1:105" s="100" customFormat="1" ht="43.5" customHeight="1">
      <c r="A366" s="78">
        <v>20</v>
      </c>
      <c r="B366" s="88"/>
      <c r="C366" s="80" t="s">
        <v>8176</v>
      </c>
      <c r="D366" s="81" t="s">
        <v>2003</v>
      </c>
      <c r="E366" s="82" t="s">
        <v>2004</v>
      </c>
      <c r="F366" s="83" t="s">
        <v>2005</v>
      </c>
      <c r="G366" s="84" t="s">
        <v>2006</v>
      </c>
      <c r="H366" s="85" t="s">
        <v>540</v>
      </c>
      <c r="I366" s="85" t="s">
        <v>541</v>
      </c>
      <c r="J366" s="85" t="s">
        <v>541</v>
      </c>
      <c r="K366" s="86">
        <v>43118</v>
      </c>
      <c r="L366" s="87" t="s">
        <v>2007</v>
      </c>
      <c r="M366" s="99" t="e">
        <f>COUNTIF(#REF!,"x")</f>
        <v>#REF!</v>
      </c>
      <c r="N366" s="64"/>
      <c r="O366" s="64"/>
      <c r="P366" s="59"/>
      <c r="Q366" s="64"/>
      <c r="R366" s="64"/>
      <c r="S366" s="64"/>
      <c r="T366" s="59"/>
      <c r="U366" s="59"/>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row>
    <row r="367" spans="1:105" s="100" customFormat="1" ht="43.5" customHeight="1">
      <c r="A367" s="78">
        <v>21</v>
      </c>
      <c r="B367" s="88"/>
      <c r="C367" s="80" t="s">
        <v>4788</v>
      </c>
      <c r="D367" s="81" t="s">
        <v>4789</v>
      </c>
      <c r="E367" s="82" t="s">
        <v>4790</v>
      </c>
      <c r="F367" s="83" t="s">
        <v>4791</v>
      </c>
      <c r="G367" s="84" t="s">
        <v>4792</v>
      </c>
      <c r="H367" s="85" t="s">
        <v>540</v>
      </c>
      <c r="I367" s="85" t="s">
        <v>541</v>
      </c>
      <c r="J367" s="85" t="s">
        <v>541</v>
      </c>
      <c r="K367" s="86">
        <v>43524</v>
      </c>
      <c r="L367" s="87" t="s">
        <v>4793</v>
      </c>
      <c r="M367" s="99" t="e">
        <f>COUNTIF(#REF!,"x")</f>
        <v>#REF!</v>
      </c>
      <c r="N367" s="64"/>
      <c r="O367" s="64"/>
      <c r="P367" s="59"/>
      <c r="Q367" s="64"/>
      <c r="R367" s="64"/>
      <c r="S367" s="64"/>
      <c r="T367" s="59"/>
      <c r="U367" s="59"/>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row>
    <row r="368" spans="1:105" s="100" customFormat="1" ht="43.5" customHeight="1">
      <c r="A368" s="78">
        <v>22</v>
      </c>
      <c r="B368" s="88"/>
      <c r="C368" s="80" t="s">
        <v>2082</v>
      </c>
      <c r="D368" s="81" t="s">
        <v>3109</v>
      </c>
      <c r="E368" s="82" t="s">
        <v>3110</v>
      </c>
      <c r="F368" s="83" t="s">
        <v>3111</v>
      </c>
      <c r="G368" s="84" t="s">
        <v>3112</v>
      </c>
      <c r="H368" s="85" t="s">
        <v>540</v>
      </c>
      <c r="I368" s="85" t="s">
        <v>541</v>
      </c>
      <c r="J368" s="85" t="s">
        <v>541</v>
      </c>
      <c r="K368" s="86">
        <v>43332</v>
      </c>
      <c r="L368" s="87" t="s">
        <v>3113</v>
      </c>
      <c r="M368" s="99" t="e">
        <f>COUNTIF(#REF!,"x")</f>
        <v>#REF!</v>
      </c>
      <c r="N368" s="64"/>
      <c r="O368" s="64"/>
      <c r="P368" s="59"/>
      <c r="Q368" s="64"/>
      <c r="R368" s="64"/>
      <c r="S368" s="64"/>
      <c r="T368" s="59"/>
      <c r="U368" s="59"/>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row>
    <row r="369" spans="1:105" s="100" customFormat="1" ht="43.5" customHeight="1">
      <c r="A369" s="78">
        <v>23</v>
      </c>
      <c r="B369" s="88"/>
      <c r="C369" s="80" t="s">
        <v>5340</v>
      </c>
      <c r="D369" s="81" t="s">
        <v>5341</v>
      </c>
      <c r="E369" s="82" t="s">
        <v>5342</v>
      </c>
      <c r="F369" s="83" t="s">
        <v>5343</v>
      </c>
      <c r="G369" s="84" t="s">
        <v>5344</v>
      </c>
      <c r="H369" s="85" t="s">
        <v>540</v>
      </c>
      <c r="I369" s="85" t="s">
        <v>541</v>
      </c>
      <c r="J369" s="85" t="s">
        <v>541</v>
      </c>
      <c r="K369" s="86">
        <v>43641</v>
      </c>
      <c r="L369" s="87" t="s">
        <v>5345</v>
      </c>
      <c r="M369" s="99" t="e">
        <f>COUNTIF(#REF!,"x")</f>
        <v>#REF!</v>
      </c>
      <c r="N369" s="64"/>
      <c r="O369" s="64"/>
      <c r="P369" s="59"/>
      <c r="Q369" s="64"/>
      <c r="R369" s="64"/>
      <c r="S369" s="64"/>
      <c r="T369" s="59"/>
      <c r="U369" s="59"/>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row>
    <row r="370" spans="1:105" s="100" customFormat="1" ht="43.5" customHeight="1">
      <c r="A370" s="78">
        <v>24</v>
      </c>
      <c r="B370" s="88"/>
      <c r="C370" s="80" t="s">
        <v>389</v>
      </c>
      <c r="D370" s="81" t="s">
        <v>1682</v>
      </c>
      <c r="E370" s="82" t="s">
        <v>1683</v>
      </c>
      <c r="F370" s="83" t="s">
        <v>1684</v>
      </c>
      <c r="G370" s="84" t="s">
        <v>1685</v>
      </c>
      <c r="H370" s="85" t="s">
        <v>540</v>
      </c>
      <c r="I370" s="85" t="s">
        <v>541</v>
      </c>
      <c r="J370" s="85" t="s">
        <v>541</v>
      </c>
      <c r="K370" s="86">
        <v>43537</v>
      </c>
      <c r="L370" s="87" t="s">
        <v>1686</v>
      </c>
      <c r="M370" s="99" t="e">
        <f>COUNTIF(#REF!,"x")</f>
        <v>#REF!</v>
      </c>
      <c r="N370" s="64"/>
      <c r="O370" s="64"/>
      <c r="P370" s="59"/>
      <c r="Q370" s="64"/>
      <c r="R370" s="64"/>
      <c r="S370" s="64"/>
      <c r="T370" s="59"/>
      <c r="U370" s="59"/>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row>
    <row r="371" spans="1:105" s="100" customFormat="1" ht="43.5" customHeight="1">
      <c r="A371" s="78">
        <v>25</v>
      </c>
      <c r="B371" s="88"/>
      <c r="C371" s="80" t="s">
        <v>4290</v>
      </c>
      <c r="D371" s="81" t="s">
        <v>4291</v>
      </c>
      <c r="E371" s="82" t="s">
        <v>4292</v>
      </c>
      <c r="F371" s="83" t="s">
        <v>4293</v>
      </c>
      <c r="G371" s="84" t="s">
        <v>4294</v>
      </c>
      <c r="H371" s="85" t="s">
        <v>540</v>
      </c>
      <c r="I371" s="85" t="s">
        <v>541</v>
      </c>
      <c r="J371" s="85" t="s">
        <v>541</v>
      </c>
      <c r="K371" s="86">
        <v>43469</v>
      </c>
      <c r="L371" s="87" t="s">
        <v>4295</v>
      </c>
      <c r="M371" s="99" t="e">
        <f>COUNTIF(#REF!,"x")</f>
        <v>#REF!</v>
      </c>
      <c r="N371" s="64"/>
      <c r="O371" s="64"/>
      <c r="P371" s="59"/>
      <c r="Q371" s="64"/>
      <c r="R371" s="64"/>
      <c r="S371" s="64"/>
      <c r="T371" s="59"/>
      <c r="U371" s="59"/>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row>
    <row r="372" spans="1:105" s="100" customFormat="1" ht="43.5" customHeight="1">
      <c r="A372" s="78">
        <v>26</v>
      </c>
      <c r="B372" s="88"/>
      <c r="C372" s="80" t="s">
        <v>8801</v>
      </c>
      <c r="D372" s="81" t="s">
        <v>8802</v>
      </c>
      <c r="E372" s="82" t="s">
        <v>8803</v>
      </c>
      <c r="F372" s="83" t="s">
        <v>8804</v>
      </c>
      <c r="G372" s="84" t="s">
        <v>8805</v>
      </c>
      <c r="H372" s="85" t="s">
        <v>540</v>
      </c>
      <c r="I372" s="85" t="s">
        <v>541</v>
      </c>
      <c r="J372" s="85" t="s">
        <v>541</v>
      </c>
      <c r="K372" s="86">
        <v>43616</v>
      </c>
      <c r="L372" s="87" t="s">
        <v>8806</v>
      </c>
      <c r="M372" s="99" t="e">
        <f>COUNTIF(#REF!,"x")</f>
        <v>#REF!</v>
      </c>
      <c r="N372" s="64"/>
      <c r="O372" s="64"/>
      <c r="P372" s="59"/>
      <c r="Q372" s="64"/>
      <c r="R372" s="64"/>
      <c r="S372" s="64"/>
      <c r="T372" s="59"/>
      <c r="U372" s="59"/>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row>
    <row r="373" spans="1:105" s="100" customFormat="1" ht="43.5" customHeight="1">
      <c r="A373" s="78">
        <v>27</v>
      </c>
      <c r="B373" s="88"/>
      <c r="C373" s="80" t="s">
        <v>7188</v>
      </c>
      <c r="D373" s="81" t="s">
        <v>7189</v>
      </c>
      <c r="E373" s="82" t="s">
        <v>7190</v>
      </c>
      <c r="F373" s="83" t="s">
        <v>7191</v>
      </c>
      <c r="G373" s="84">
        <v>0</v>
      </c>
      <c r="H373" s="85" t="s">
        <v>540</v>
      </c>
      <c r="I373" s="85" t="s">
        <v>541</v>
      </c>
      <c r="J373" s="85" t="s">
        <v>541</v>
      </c>
      <c r="K373" s="86">
        <v>0</v>
      </c>
      <c r="L373" s="87">
        <v>0</v>
      </c>
      <c r="M373" s="99" t="e">
        <f>COUNTIF(#REF!,"x")</f>
        <v>#REF!</v>
      </c>
      <c r="N373" s="64"/>
      <c r="O373" s="64"/>
      <c r="P373" s="59"/>
      <c r="Q373" s="64"/>
      <c r="R373" s="64"/>
      <c r="S373" s="64"/>
      <c r="T373" s="59"/>
      <c r="U373" s="59"/>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row>
    <row r="374" spans="1:105" s="100" customFormat="1" ht="43.5" customHeight="1">
      <c r="A374" s="78">
        <v>28</v>
      </c>
      <c r="B374" s="88"/>
      <c r="C374" s="80" t="s">
        <v>4895</v>
      </c>
      <c r="D374" s="81" t="s">
        <v>4896</v>
      </c>
      <c r="E374" s="82" t="s">
        <v>4897</v>
      </c>
      <c r="F374" s="83" t="s">
        <v>4898</v>
      </c>
      <c r="G374" s="84" t="s">
        <v>4899</v>
      </c>
      <c r="H374" s="85" t="s">
        <v>540</v>
      </c>
      <c r="I374" s="85" t="s">
        <v>541</v>
      </c>
      <c r="J374" s="85" t="s">
        <v>541</v>
      </c>
      <c r="K374" s="86">
        <v>43609</v>
      </c>
      <c r="L374" s="87" t="s">
        <v>4900</v>
      </c>
      <c r="M374" s="99" t="e">
        <f>COUNTIF(#REF!,"x")</f>
        <v>#REF!</v>
      </c>
      <c r="N374" s="64"/>
      <c r="O374" s="64"/>
      <c r="P374" s="59"/>
      <c r="Q374" s="64"/>
      <c r="R374" s="64"/>
      <c r="S374" s="64"/>
      <c r="T374" s="59"/>
      <c r="U374" s="59"/>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row>
    <row r="375" spans="1:105" s="100" customFormat="1" ht="43.5" customHeight="1">
      <c r="A375" s="78">
        <v>29</v>
      </c>
      <c r="B375" s="88"/>
      <c r="C375" s="80" t="s">
        <v>7754</v>
      </c>
      <c r="D375" s="81" t="s">
        <v>7755</v>
      </c>
      <c r="E375" s="82" t="s">
        <v>7756</v>
      </c>
      <c r="F375" s="83" t="s">
        <v>7757</v>
      </c>
      <c r="G375" s="84" t="s">
        <v>7758</v>
      </c>
      <c r="H375" s="85" t="s">
        <v>540</v>
      </c>
      <c r="I375" s="85" t="s">
        <v>541</v>
      </c>
      <c r="J375" s="85" t="s">
        <v>541</v>
      </c>
      <c r="K375" s="86">
        <v>43815</v>
      </c>
      <c r="L375" s="87" t="s">
        <v>7759</v>
      </c>
      <c r="M375" s="99" t="e">
        <f>COUNTIF(#REF!,"x")</f>
        <v>#REF!</v>
      </c>
      <c r="N375" s="64"/>
      <c r="O375" s="64"/>
      <c r="P375" s="59"/>
      <c r="Q375" s="64"/>
      <c r="R375" s="64"/>
      <c r="S375" s="64"/>
      <c r="T375" s="59"/>
      <c r="U375" s="59"/>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row>
    <row r="376" spans="1:105" s="100" customFormat="1" ht="43.5" customHeight="1">
      <c r="A376" s="78">
        <v>30</v>
      </c>
      <c r="B376" s="88"/>
      <c r="C376" s="80" t="s">
        <v>945</v>
      </c>
      <c r="D376" s="81" t="s">
        <v>3128</v>
      </c>
      <c r="E376" s="82" t="s">
        <v>3129</v>
      </c>
      <c r="F376" s="83" t="s">
        <v>3130</v>
      </c>
      <c r="G376" s="84" t="s">
        <v>3131</v>
      </c>
      <c r="H376" s="85" t="s">
        <v>540</v>
      </c>
      <c r="I376" s="85" t="s">
        <v>541</v>
      </c>
      <c r="J376" s="85" t="s">
        <v>541</v>
      </c>
      <c r="K376" s="86">
        <v>43578</v>
      </c>
      <c r="L376" s="87" t="s">
        <v>3132</v>
      </c>
      <c r="M376" s="99" t="e">
        <f>COUNTIF(#REF!,"x")</f>
        <v>#REF!</v>
      </c>
      <c r="N376" s="64"/>
      <c r="O376" s="64"/>
      <c r="P376" s="59"/>
      <c r="Q376" s="64"/>
      <c r="R376" s="64"/>
      <c r="S376" s="64"/>
      <c r="T376" s="59"/>
      <c r="U376" s="59"/>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row>
    <row r="377" spans="1:105" s="100" customFormat="1" ht="43.5" customHeight="1">
      <c r="A377" s="78">
        <v>31</v>
      </c>
      <c r="B377" s="88"/>
      <c r="C377" s="80" t="s">
        <v>1455</v>
      </c>
      <c r="D377" s="81" t="s">
        <v>1456</v>
      </c>
      <c r="E377" s="82" t="s">
        <v>1457</v>
      </c>
      <c r="F377" s="83" t="s">
        <v>1458</v>
      </c>
      <c r="G377" s="84" t="s">
        <v>1064</v>
      </c>
      <c r="H377" s="85" t="s">
        <v>540</v>
      </c>
      <c r="I377" s="85" t="s">
        <v>541</v>
      </c>
      <c r="J377" s="85" t="s">
        <v>541</v>
      </c>
      <c r="K377" s="86">
        <v>43578</v>
      </c>
      <c r="L377" s="87" t="s">
        <v>1459</v>
      </c>
      <c r="M377" s="99" t="e">
        <f>COUNTIF(#REF!,"x")</f>
        <v>#REF!</v>
      </c>
      <c r="N377" s="64"/>
      <c r="O377" s="64"/>
      <c r="P377" s="59"/>
      <c r="Q377" s="64"/>
      <c r="R377" s="64"/>
      <c r="S377" s="64"/>
      <c r="T377" s="59"/>
      <c r="U377" s="59"/>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row>
    <row r="378" spans="1:105" s="100" customFormat="1" ht="43.5" customHeight="1">
      <c r="A378" s="78">
        <v>32</v>
      </c>
      <c r="B378" s="88"/>
      <c r="C378" s="80" t="s">
        <v>1154</v>
      </c>
      <c r="D378" s="81" t="s">
        <v>1155</v>
      </c>
      <c r="E378" s="82" t="s">
        <v>1098</v>
      </c>
      <c r="F378" s="83" t="s">
        <v>1099</v>
      </c>
      <c r="G378" s="84" t="s">
        <v>1100</v>
      </c>
      <c r="H378" s="85" t="s">
        <v>540</v>
      </c>
      <c r="I378" s="85" t="s">
        <v>541</v>
      </c>
      <c r="J378" s="85" t="s">
        <v>541</v>
      </c>
      <c r="K378" s="86">
        <v>43565</v>
      </c>
      <c r="L378" s="87" t="s">
        <v>1101</v>
      </c>
      <c r="M378" s="99" t="e">
        <f>COUNTIF(#REF!,"x")</f>
        <v>#REF!</v>
      </c>
      <c r="N378" s="64"/>
      <c r="O378" s="64"/>
      <c r="P378" s="59"/>
      <c r="Q378" s="64"/>
      <c r="R378" s="64"/>
      <c r="S378" s="64"/>
      <c r="T378" s="59"/>
      <c r="U378" s="59"/>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row>
    <row r="379" spans="1:105" s="100" customFormat="1" ht="43.5" customHeight="1">
      <c r="A379" s="78">
        <v>33</v>
      </c>
      <c r="B379" s="88"/>
      <c r="C379" s="80" t="s">
        <v>381</v>
      </c>
      <c r="D379" s="81" t="s">
        <v>382</v>
      </c>
      <c r="E379" s="82" t="s">
        <v>16</v>
      </c>
      <c r="F379" s="83" t="s">
        <v>17</v>
      </c>
      <c r="G379" s="84" t="s">
        <v>18</v>
      </c>
      <c r="H379" s="85" t="s">
        <v>540</v>
      </c>
      <c r="I379" s="85" t="s">
        <v>541</v>
      </c>
      <c r="J379" s="85" t="s">
        <v>541</v>
      </c>
      <c r="K379" s="86">
        <v>43572</v>
      </c>
      <c r="L379" s="87" t="s">
        <v>3115</v>
      </c>
      <c r="M379" s="99" t="e">
        <f>COUNTIF(#REF!,"x")</f>
        <v>#REF!</v>
      </c>
      <c r="N379" s="64"/>
      <c r="O379" s="64"/>
      <c r="P379" s="59"/>
      <c r="Q379" s="64"/>
      <c r="R379" s="64"/>
      <c r="S379" s="64"/>
      <c r="T379" s="59"/>
      <c r="U379" s="59"/>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row>
    <row r="380" spans="1:105" s="100" customFormat="1" ht="43.5" customHeight="1">
      <c r="A380" s="78">
        <v>34</v>
      </c>
      <c r="B380" s="88"/>
      <c r="C380" s="80" t="s">
        <v>15</v>
      </c>
      <c r="D380" s="81" t="s">
        <v>1155</v>
      </c>
      <c r="E380" s="82" t="s">
        <v>7192</v>
      </c>
      <c r="F380" s="83" t="s">
        <v>1870</v>
      </c>
      <c r="G380" s="84" t="s">
        <v>4089</v>
      </c>
      <c r="H380" s="85" t="s">
        <v>540</v>
      </c>
      <c r="I380" s="85" t="s">
        <v>541</v>
      </c>
      <c r="J380" s="85" t="s">
        <v>541</v>
      </c>
      <c r="K380" s="86">
        <v>43565</v>
      </c>
      <c r="L380" s="87" t="s">
        <v>1871</v>
      </c>
      <c r="M380" s="99" t="e">
        <f>COUNTIF(#REF!,"x")</f>
        <v>#REF!</v>
      </c>
      <c r="N380" s="64"/>
      <c r="O380" s="64"/>
      <c r="P380" s="59"/>
      <c r="Q380" s="64"/>
      <c r="R380" s="64"/>
      <c r="S380" s="64"/>
      <c r="T380" s="59"/>
      <c r="U380" s="59"/>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row>
    <row r="381" spans="1:105" s="100" customFormat="1" ht="43.5" customHeight="1">
      <c r="A381" s="78">
        <v>35</v>
      </c>
      <c r="B381" s="88"/>
      <c r="C381" s="80" t="s">
        <v>1979</v>
      </c>
      <c r="D381" s="81" t="s">
        <v>1980</v>
      </c>
      <c r="E381" s="82" t="s">
        <v>1981</v>
      </c>
      <c r="F381" s="83" t="s">
        <v>2008</v>
      </c>
      <c r="G381" s="84" t="s">
        <v>2009</v>
      </c>
      <c r="H381" s="85" t="s">
        <v>540</v>
      </c>
      <c r="I381" s="85" t="s">
        <v>541</v>
      </c>
      <c r="J381" s="85" t="s">
        <v>541</v>
      </c>
      <c r="K381" s="86">
        <v>43608</v>
      </c>
      <c r="L381" s="87" t="s">
        <v>2010</v>
      </c>
      <c r="M381" s="99" t="e">
        <f>COUNTIF(#REF!,"x")</f>
        <v>#REF!</v>
      </c>
      <c r="N381" s="64"/>
      <c r="O381" s="64"/>
      <c r="P381" s="59"/>
      <c r="Q381" s="64"/>
      <c r="R381" s="64"/>
      <c r="S381" s="64"/>
      <c r="T381" s="59"/>
      <c r="U381" s="59"/>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row>
    <row r="382" spans="1:105" s="100" customFormat="1" ht="43.5" customHeight="1">
      <c r="A382" s="78">
        <v>36</v>
      </c>
      <c r="B382" s="88"/>
      <c r="C382" s="80" t="s">
        <v>2195</v>
      </c>
      <c r="D382" s="81" t="s">
        <v>2196</v>
      </c>
      <c r="E382" s="82" t="s">
        <v>2197</v>
      </c>
      <c r="F382" s="83" t="s">
        <v>2198</v>
      </c>
      <c r="G382" s="84" t="s">
        <v>2199</v>
      </c>
      <c r="H382" s="85" t="s">
        <v>540</v>
      </c>
      <c r="I382" s="85" t="s">
        <v>541</v>
      </c>
      <c r="J382" s="85" t="s">
        <v>541</v>
      </c>
      <c r="K382" s="86">
        <v>43193</v>
      </c>
      <c r="L382" s="87" t="s">
        <v>2200</v>
      </c>
      <c r="M382" s="99" t="e">
        <f>COUNTIF(#REF!,"x")</f>
        <v>#REF!</v>
      </c>
      <c r="N382" s="64"/>
      <c r="O382" s="64"/>
      <c r="P382" s="59"/>
      <c r="Q382" s="64"/>
      <c r="R382" s="64"/>
      <c r="S382" s="64"/>
      <c r="T382" s="59"/>
      <c r="U382" s="59"/>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row>
    <row r="383" spans="1:105" s="100" customFormat="1" ht="43.5" customHeight="1">
      <c r="A383" s="78">
        <v>37</v>
      </c>
      <c r="B383" s="88"/>
      <c r="C383" s="80" t="s">
        <v>2082</v>
      </c>
      <c r="D383" s="81" t="s">
        <v>3114</v>
      </c>
      <c r="E383" s="82" t="s">
        <v>3110</v>
      </c>
      <c r="F383" s="83" t="s">
        <v>3116</v>
      </c>
      <c r="G383" s="84" t="s">
        <v>3117</v>
      </c>
      <c r="H383" s="85" t="s">
        <v>540</v>
      </c>
      <c r="I383" s="85" t="s">
        <v>541</v>
      </c>
      <c r="J383" s="85" t="s">
        <v>541</v>
      </c>
      <c r="K383" s="86">
        <v>43332</v>
      </c>
      <c r="L383" s="87" t="s">
        <v>3118</v>
      </c>
      <c r="M383" s="99" t="e">
        <f>COUNTIF(#REF!,"x")</f>
        <v>#REF!</v>
      </c>
      <c r="N383" s="64"/>
      <c r="O383" s="64"/>
      <c r="P383" s="59"/>
      <c r="Q383" s="64"/>
      <c r="R383" s="64"/>
      <c r="S383" s="64"/>
      <c r="T383" s="59"/>
      <c r="U383" s="59"/>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row>
    <row r="384" spans="1:105" s="100" customFormat="1" ht="43.5" customHeight="1">
      <c r="A384" s="78">
        <v>38</v>
      </c>
      <c r="B384" s="88"/>
      <c r="C384" s="80" t="s">
        <v>6173</v>
      </c>
      <c r="D384" s="81" t="s">
        <v>6174</v>
      </c>
      <c r="E384" s="82" t="s">
        <v>6175</v>
      </c>
      <c r="F384" s="83" t="s">
        <v>6176</v>
      </c>
      <c r="G384" s="84" t="s">
        <v>6177</v>
      </c>
      <c r="H384" s="85" t="s">
        <v>540</v>
      </c>
      <c r="I384" s="85" t="s">
        <v>541</v>
      </c>
      <c r="J384" s="85" t="s">
        <v>541</v>
      </c>
      <c r="K384" s="86">
        <v>43663</v>
      </c>
      <c r="L384" s="87" t="s">
        <v>7193</v>
      </c>
      <c r="M384" s="99" t="e">
        <f>COUNTIF(#REF!,"x")</f>
        <v>#REF!</v>
      </c>
      <c r="N384" s="64"/>
      <c r="O384" s="64"/>
      <c r="P384" s="59"/>
      <c r="Q384" s="64"/>
      <c r="R384" s="64"/>
      <c r="S384" s="64"/>
      <c r="T384" s="59"/>
      <c r="U384" s="59"/>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row>
    <row r="385" spans="1:105" s="100" customFormat="1" ht="43.5" customHeight="1">
      <c r="A385" s="78">
        <v>39</v>
      </c>
      <c r="B385" s="88"/>
      <c r="C385" s="80" t="s">
        <v>4859</v>
      </c>
      <c r="D385" s="81" t="s">
        <v>4901</v>
      </c>
      <c r="E385" s="82" t="s">
        <v>4902</v>
      </c>
      <c r="F385" s="83" t="s">
        <v>4903</v>
      </c>
      <c r="G385" s="84" t="s">
        <v>4904</v>
      </c>
      <c r="H385" s="85" t="s">
        <v>540</v>
      </c>
      <c r="I385" s="85" t="s">
        <v>541</v>
      </c>
      <c r="J385" s="85" t="s">
        <v>541</v>
      </c>
      <c r="K385" s="86">
        <v>43594</v>
      </c>
      <c r="L385" s="87" t="s">
        <v>4905</v>
      </c>
      <c r="M385" s="99" t="e">
        <f>COUNTIF(#REF!,"x")</f>
        <v>#REF!</v>
      </c>
      <c r="N385" s="64"/>
      <c r="O385" s="64"/>
      <c r="P385" s="59"/>
      <c r="Q385" s="64"/>
      <c r="R385" s="64"/>
      <c r="S385" s="64"/>
      <c r="T385" s="59"/>
      <c r="U385" s="59"/>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row>
    <row r="386" spans="1:105" s="100" customFormat="1" ht="43.5" customHeight="1">
      <c r="A386" s="78">
        <v>40</v>
      </c>
      <c r="B386" s="88"/>
      <c r="C386" s="80" t="s">
        <v>3052</v>
      </c>
      <c r="D386" s="81" t="s">
        <v>5346</v>
      </c>
      <c r="E386" s="82" t="s">
        <v>5347</v>
      </c>
      <c r="F386" s="83" t="s">
        <v>5348</v>
      </c>
      <c r="G386" s="84" t="s">
        <v>5349</v>
      </c>
      <c r="H386" s="85" t="s">
        <v>540</v>
      </c>
      <c r="I386" s="85" t="s">
        <v>541</v>
      </c>
      <c r="J386" s="85" t="s">
        <v>541</v>
      </c>
      <c r="K386" s="86">
        <v>43633</v>
      </c>
      <c r="L386" s="87" t="s">
        <v>5350</v>
      </c>
      <c r="M386" s="99" t="e">
        <f>COUNTIF(#REF!,"x")</f>
        <v>#REF!</v>
      </c>
      <c r="N386" s="64"/>
      <c r="O386" s="64"/>
      <c r="P386" s="59"/>
      <c r="Q386" s="64"/>
      <c r="R386" s="64"/>
      <c r="S386" s="64"/>
      <c r="T386" s="59"/>
      <c r="U386" s="59"/>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row>
    <row r="387" spans="1:105" s="100" customFormat="1" ht="43.5" customHeight="1">
      <c r="A387" s="78">
        <v>41</v>
      </c>
      <c r="B387" s="88"/>
      <c r="C387" s="80" t="s">
        <v>5558</v>
      </c>
      <c r="D387" s="81" t="s">
        <v>5559</v>
      </c>
      <c r="E387" s="82" t="s">
        <v>5560</v>
      </c>
      <c r="F387" s="83" t="s">
        <v>5561</v>
      </c>
      <c r="G387" s="84" t="s">
        <v>5562</v>
      </c>
      <c r="H387" s="85" t="s">
        <v>540</v>
      </c>
      <c r="I387" s="85" t="s">
        <v>541</v>
      </c>
      <c r="J387" s="85" t="s">
        <v>541</v>
      </c>
      <c r="K387" s="86">
        <v>43704</v>
      </c>
      <c r="L387" s="87" t="s">
        <v>5563</v>
      </c>
      <c r="M387" s="99" t="e">
        <f>COUNTIF(#REF!,"x")</f>
        <v>#REF!</v>
      </c>
      <c r="N387" s="64"/>
      <c r="O387" s="64"/>
      <c r="P387" s="59"/>
      <c r="Q387" s="64"/>
      <c r="R387" s="64"/>
      <c r="S387" s="64"/>
      <c r="T387" s="59"/>
      <c r="U387" s="59"/>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row>
    <row r="388" spans="1:105" s="100" customFormat="1" ht="43.5" customHeight="1">
      <c r="A388" s="78">
        <v>42</v>
      </c>
      <c r="B388" s="88"/>
      <c r="C388" s="80" t="s">
        <v>5558</v>
      </c>
      <c r="D388" s="81" t="s">
        <v>5559</v>
      </c>
      <c r="E388" s="82" t="s">
        <v>5564</v>
      </c>
      <c r="F388" s="83" t="s">
        <v>5565</v>
      </c>
      <c r="G388" s="84" t="s">
        <v>5566</v>
      </c>
      <c r="H388" s="85" t="s">
        <v>540</v>
      </c>
      <c r="I388" s="85" t="s">
        <v>541</v>
      </c>
      <c r="J388" s="85" t="s">
        <v>541</v>
      </c>
      <c r="K388" s="86">
        <v>43704</v>
      </c>
      <c r="L388" s="87" t="s">
        <v>5567</v>
      </c>
      <c r="M388" s="99" t="e">
        <f>COUNTIF(#REF!,"x")</f>
        <v>#REF!</v>
      </c>
      <c r="N388" s="64"/>
      <c r="O388" s="64"/>
      <c r="P388" s="59"/>
      <c r="Q388" s="64"/>
      <c r="R388" s="64"/>
      <c r="S388" s="64"/>
      <c r="T388" s="59"/>
      <c r="U388" s="59"/>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row>
    <row r="389" spans="1:105" s="100" customFormat="1" ht="43.5" customHeight="1">
      <c r="A389" s="78">
        <v>43</v>
      </c>
      <c r="B389" s="88"/>
      <c r="C389" s="80" t="s">
        <v>7572</v>
      </c>
      <c r="D389" s="81" t="s">
        <v>7573</v>
      </c>
      <c r="E389" s="82" t="s">
        <v>7574</v>
      </c>
      <c r="F389" s="83" t="s">
        <v>7575</v>
      </c>
      <c r="G389" s="84" t="s">
        <v>7576</v>
      </c>
      <c r="H389" s="85" t="s">
        <v>540</v>
      </c>
      <c r="I389" s="85" t="s">
        <v>541</v>
      </c>
      <c r="J389" s="85" t="s">
        <v>541</v>
      </c>
      <c r="K389" s="86">
        <v>43761</v>
      </c>
      <c r="L389" s="87" t="s">
        <v>7577</v>
      </c>
      <c r="M389" s="99" t="e">
        <f>COUNTIF(#REF!,"x")</f>
        <v>#REF!</v>
      </c>
      <c r="N389" s="64"/>
      <c r="O389" s="64"/>
      <c r="P389" s="59"/>
      <c r="Q389" s="64"/>
      <c r="R389" s="64"/>
      <c r="S389" s="64"/>
      <c r="T389" s="59"/>
      <c r="U389" s="59"/>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row>
    <row r="390" spans="1:105" s="100" customFormat="1" ht="43.5" customHeight="1">
      <c r="A390" s="78">
        <v>44</v>
      </c>
      <c r="B390" s="88"/>
      <c r="C390" s="80" t="s">
        <v>7760</v>
      </c>
      <c r="D390" s="81" t="s">
        <v>7761</v>
      </c>
      <c r="E390" s="82" t="s">
        <v>7762</v>
      </c>
      <c r="F390" s="83" t="s">
        <v>7763</v>
      </c>
      <c r="G390" s="84" t="s">
        <v>7764</v>
      </c>
      <c r="H390" s="85" t="s">
        <v>540</v>
      </c>
      <c r="I390" s="85" t="s">
        <v>541</v>
      </c>
      <c r="J390" s="85" t="s">
        <v>541</v>
      </c>
      <c r="K390" s="86">
        <v>43761</v>
      </c>
      <c r="L390" s="87" t="s">
        <v>7765</v>
      </c>
      <c r="M390" s="99" t="e">
        <f>COUNTIF(#REF!,"x")</f>
        <v>#REF!</v>
      </c>
      <c r="N390" s="64"/>
      <c r="O390" s="64"/>
      <c r="P390" s="59"/>
      <c r="Q390" s="64"/>
      <c r="R390" s="64"/>
      <c r="S390" s="64"/>
      <c r="T390" s="59"/>
      <c r="U390" s="59"/>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row>
    <row r="391" spans="1:105" s="100" customFormat="1" ht="43.5" customHeight="1">
      <c r="A391" s="78">
        <v>45</v>
      </c>
      <c r="B391" s="88"/>
      <c r="C391" s="80" t="s">
        <v>7578</v>
      </c>
      <c r="D391" s="81" t="s">
        <v>7579</v>
      </c>
      <c r="E391" s="82" t="s">
        <v>7580</v>
      </c>
      <c r="F391" s="83" t="s">
        <v>7581</v>
      </c>
      <c r="G391" s="84" t="s">
        <v>7582</v>
      </c>
      <c r="H391" s="85" t="s">
        <v>540</v>
      </c>
      <c r="I391" s="85" t="s">
        <v>541</v>
      </c>
      <c r="J391" s="85" t="s">
        <v>541</v>
      </c>
      <c r="K391" s="86">
        <v>43770</v>
      </c>
      <c r="L391" s="87" t="s">
        <v>7583</v>
      </c>
      <c r="M391" s="99" t="e">
        <f>COUNTIF(#REF!,"x")</f>
        <v>#REF!</v>
      </c>
      <c r="N391" s="64"/>
      <c r="O391" s="64"/>
      <c r="P391" s="59"/>
      <c r="Q391" s="64"/>
      <c r="R391" s="64"/>
      <c r="S391" s="64"/>
      <c r="T391" s="59"/>
      <c r="U391" s="59"/>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row>
    <row r="392" spans="1:105" s="100" customFormat="1" ht="43.5" customHeight="1">
      <c r="A392" s="78">
        <v>46</v>
      </c>
      <c r="B392" s="88"/>
      <c r="C392" s="80" t="s">
        <v>7578</v>
      </c>
      <c r="D392" s="81" t="s">
        <v>7579</v>
      </c>
      <c r="E392" s="82" t="s">
        <v>7580</v>
      </c>
      <c r="F392" s="83" t="s">
        <v>8807</v>
      </c>
      <c r="G392" s="84" t="s">
        <v>8808</v>
      </c>
      <c r="H392" s="85" t="s">
        <v>540</v>
      </c>
      <c r="I392" s="85" t="s">
        <v>541</v>
      </c>
      <c r="J392" s="85" t="s">
        <v>541</v>
      </c>
      <c r="K392" s="86">
        <v>43956</v>
      </c>
      <c r="L392" s="87" t="s">
        <v>8809</v>
      </c>
      <c r="M392" s="99" t="e">
        <f>COUNTIF(#REF!,"x")</f>
        <v>#REF!</v>
      </c>
      <c r="N392" s="64"/>
      <c r="O392" s="64"/>
      <c r="P392" s="59"/>
      <c r="Q392" s="64"/>
      <c r="R392" s="64"/>
      <c r="S392" s="64"/>
      <c r="T392" s="59"/>
      <c r="U392" s="59"/>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row>
    <row r="393" spans="1:105" s="100" customFormat="1" ht="43.5" customHeight="1">
      <c r="A393" s="78">
        <v>47</v>
      </c>
      <c r="B393" s="88"/>
      <c r="C393" s="80" t="s">
        <v>8177</v>
      </c>
      <c r="D393" s="81" t="s">
        <v>8178</v>
      </c>
      <c r="E393" s="82" t="s">
        <v>8179</v>
      </c>
      <c r="F393" s="83" t="s">
        <v>8180</v>
      </c>
      <c r="G393" s="84" t="s">
        <v>8181</v>
      </c>
      <c r="H393" s="85" t="s">
        <v>540</v>
      </c>
      <c r="I393" s="85" t="s">
        <v>541</v>
      </c>
      <c r="J393" s="85" t="s">
        <v>541</v>
      </c>
      <c r="K393" s="86">
        <v>43885</v>
      </c>
      <c r="L393" s="87" t="s">
        <v>8182</v>
      </c>
      <c r="M393" s="99" t="e">
        <f>COUNTIF(#REF!,"x")</f>
        <v>#REF!</v>
      </c>
      <c r="N393" s="64"/>
      <c r="O393" s="64"/>
      <c r="P393" s="59"/>
      <c r="Q393" s="64"/>
      <c r="R393" s="64"/>
      <c r="S393" s="64"/>
      <c r="T393" s="59"/>
      <c r="U393" s="59"/>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row>
    <row r="394" spans="1:105" s="100" customFormat="1" ht="43.5" customHeight="1">
      <c r="A394" s="78">
        <v>48</v>
      </c>
      <c r="B394" s="88"/>
      <c r="C394" s="80" t="s">
        <v>8183</v>
      </c>
      <c r="D394" s="81" t="s">
        <v>8184</v>
      </c>
      <c r="E394" s="82" t="s">
        <v>8185</v>
      </c>
      <c r="F394" s="83" t="s">
        <v>8186</v>
      </c>
      <c r="G394" s="84" t="s">
        <v>8187</v>
      </c>
      <c r="H394" s="85" t="s">
        <v>540</v>
      </c>
      <c r="I394" s="85" t="s">
        <v>541</v>
      </c>
      <c r="J394" s="85" t="s">
        <v>541</v>
      </c>
      <c r="K394" s="86">
        <v>43903</v>
      </c>
      <c r="L394" s="87" t="s">
        <v>8188</v>
      </c>
      <c r="M394" s="99" t="e">
        <f>COUNTIF(#REF!,"x")</f>
        <v>#REF!</v>
      </c>
      <c r="N394" s="64"/>
      <c r="O394" s="64"/>
      <c r="P394" s="59"/>
      <c r="Q394" s="64"/>
      <c r="R394" s="64"/>
      <c r="S394" s="64"/>
      <c r="T394" s="59"/>
      <c r="U394" s="59"/>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row>
    <row r="395" spans="1:105" s="100" customFormat="1" ht="43.5" customHeight="1">
      <c r="A395" s="78">
        <v>49</v>
      </c>
      <c r="B395" s="79"/>
      <c r="C395" s="80" t="s">
        <v>8810</v>
      </c>
      <c r="D395" s="81" t="s">
        <v>8811</v>
      </c>
      <c r="E395" s="82" t="s">
        <v>8812</v>
      </c>
      <c r="F395" s="83" t="s">
        <v>8813</v>
      </c>
      <c r="G395" s="84" t="s">
        <v>8814</v>
      </c>
      <c r="H395" s="85" t="s">
        <v>540</v>
      </c>
      <c r="I395" s="85" t="s">
        <v>541</v>
      </c>
      <c r="J395" s="85" t="s">
        <v>541</v>
      </c>
      <c r="K395" s="86">
        <v>43962</v>
      </c>
      <c r="L395" s="87" t="s">
        <v>8815</v>
      </c>
      <c r="M395" s="99" t="e">
        <f>COUNTIF(#REF!,"x")</f>
        <v>#REF!</v>
      </c>
      <c r="N395" s="64"/>
      <c r="O395" s="64"/>
      <c r="P395" s="59"/>
      <c r="Q395" s="64"/>
      <c r="R395" s="64"/>
      <c r="S395" s="64"/>
      <c r="T395" s="59"/>
      <c r="U395" s="59"/>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row>
    <row r="396" spans="1:105" s="100" customFormat="1" ht="43.5" customHeight="1">
      <c r="A396" s="78">
        <v>50</v>
      </c>
      <c r="B396" s="88"/>
      <c r="C396" s="80" t="s">
        <v>8816</v>
      </c>
      <c r="D396" s="81" t="s">
        <v>8817</v>
      </c>
      <c r="E396" s="82" t="s">
        <v>8818</v>
      </c>
      <c r="F396" s="83" t="s">
        <v>8819</v>
      </c>
      <c r="G396" s="84" t="s">
        <v>8820</v>
      </c>
      <c r="H396" s="85" t="s">
        <v>540</v>
      </c>
      <c r="I396" s="85" t="s">
        <v>541</v>
      </c>
      <c r="J396" s="85" t="s">
        <v>541</v>
      </c>
      <c r="K396" s="86">
        <v>43962</v>
      </c>
      <c r="L396" s="87" t="s">
        <v>8821</v>
      </c>
      <c r="M396" s="99" t="e">
        <f>COUNTIF(#REF!,"x")</f>
        <v>#REF!</v>
      </c>
      <c r="N396" s="64"/>
      <c r="O396" s="64"/>
      <c r="P396" s="59"/>
      <c r="Q396" s="64"/>
      <c r="R396" s="64"/>
      <c r="S396" s="64"/>
      <c r="T396" s="59"/>
      <c r="U396" s="59"/>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row>
    <row r="397" spans="1:105" s="100" customFormat="1" ht="43.5" customHeight="1">
      <c r="A397" s="78">
        <v>51</v>
      </c>
      <c r="B397" s="88"/>
      <c r="C397" s="80" t="s">
        <v>599</v>
      </c>
      <c r="D397" s="81" t="s">
        <v>454</v>
      </c>
      <c r="E397" s="82" t="s">
        <v>455</v>
      </c>
      <c r="F397" s="83" t="s">
        <v>456</v>
      </c>
      <c r="G397" s="84" t="s">
        <v>338</v>
      </c>
      <c r="H397" s="85" t="s">
        <v>540</v>
      </c>
      <c r="I397" s="85" t="s">
        <v>541</v>
      </c>
      <c r="J397" s="85" t="s">
        <v>541</v>
      </c>
      <c r="K397" s="86">
        <v>42710</v>
      </c>
      <c r="L397" s="87" t="s">
        <v>339</v>
      </c>
      <c r="M397" s="99" t="e">
        <f>COUNTIF(#REF!,"x")</f>
        <v>#REF!</v>
      </c>
      <c r="N397" s="64"/>
      <c r="O397" s="64"/>
      <c r="P397" s="59"/>
      <c r="Q397" s="64"/>
      <c r="R397" s="64"/>
      <c r="S397" s="64"/>
      <c r="T397" s="59"/>
      <c r="U397" s="59"/>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row>
    <row r="398" spans="1:105" s="100" customFormat="1" ht="43.5" customHeight="1">
      <c r="A398" s="78">
        <v>52</v>
      </c>
      <c r="B398" s="88"/>
      <c r="C398" s="80" t="s">
        <v>598</v>
      </c>
      <c r="D398" s="81" t="s">
        <v>457</v>
      </c>
      <c r="E398" s="82" t="s">
        <v>458</v>
      </c>
      <c r="F398" s="83" t="s">
        <v>459</v>
      </c>
      <c r="G398" s="84" t="s">
        <v>340</v>
      </c>
      <c r="H398" s="85" t="s">
        <v>540</v>
      </c>
      <c r="I398" s="85" t="s">
        <v>541</v>
      </c>
      <c r="J398" s="85" t="s">
        <v>541</v>
      </c>
      <c r="K398" s="86">
        <v>42573</v>
      </c>
      <c r="L398" s="87" t="s">
        <v>460</v>
      </c>
      <c r="M398" s="99" t="e">
        <f>COUNTIF(#REF!,"x")</f>
        <v>#REF!</v>
      </c>
      <c r="N398" s="64"/>
      <c r="O398" s="64"/>
      <c r="P398" s="59"/>
      <c r="Q398" s="64"/>
      <c r="R398" s="64"/>
      <c r="S398" s="64"/>
      <c r="T398" s="59"/>
      <c r="U398" s="59"/>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row>
    <row r="399" spans="1:105" s="100" customFormat="1" ht="43.5" customHeight="1">
      <c r="A399" s="78">
        <v>53</v>
      </c>
      <c r="B399" s="88"/>
      <c r="C399" s="80" t="s">
        <v>8822</v>
      </c>
      <c r="D399" s="81" t="s">
        <v>8823</v>
      </c>
      <c r="E399" s="82" t="s">
        <v>8824</v>
      </c>
      <c r="F399" s="83" t="s">
        <v>8825</v>
      </c>
      <c r="G399" s="84" t="s">
        <v>8826</v>
      </c>
      <c r="H399" s="85" t="s">
        <v>540</v>
      </c>
      <c r="I399" s="85" t="s">
        <v>541</v>
      </c>
      <c r="J399" s="85" t="s">
        <v>541</v>
      </c>
      <c r="K399" s="86">
        <v>43962</v>
      </c>
      <c r="L399" s="87" t="s">
        <v>8827</v>
      </c>
      <c r="M399" s="99" t="e">
        <f>COUNTIF(#REF!,"x")</f>
        <v>#REF!</v>
      </c>
      <c r="N399" s="64"/>
      <c r="O399" s="64"/>
      <c r="P399" s="59"/>
      <c r="Q399" s="64"/>
      <c r="R399" s="64"/>
      <c r="S399" s="64"/>
      <c r="T399" s="59"/>
      <c r="U399" s="59"/>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row>
    <row r="400" spans="1:105" s="100" customFormat="1" ht="43.5" customHeight="1">
      <c r="A400" s="78">
        <v>54</v>
      </c>
      <c r="B400" s="88"/>
      <c r="C400" s="80" t="s">
        <v>597</v>
      </c>
      <c r="D400" s="81" t="s">
        <v>461</v>
      </c>
      <c r="E400" s="82" t="s">
        <v>462</v>
      </c>
      <c r="F400" s="83" t="s">
        <v>463</v>
      </c>
      <c r="G400" s="84" t="s">
        <v>341</v>
      </c>
      <c r="H400" s="85" t="s">
        <v>540</v>
      </c>
      <c r="I400" s="85" t="s">
        <v>541</v>
      </c>
      <c r="J400" s="85" t="s">
        <v>541</v>
      </c>
      <c r="K400" s="86">
        <v>42654</v>
      </c>
      <c r="L400" s="87" t="s">
        <v>342</v>
      </c>
      <c r="M400" s="99" t="e">
        <f>COUNTIF(#REF!,"x")</f>
        <v>#REF!</v>
      </c>
      <c r="N400" s="64"/>
      <c r="O400" s="64"/>
      <c r="P400" s="59"/>
      <c r="Q400" s="64"/>
      <c r="R400" s="64"/>
      <c r="S400" s="64"/>
      <c r="T400" s="59"/>
      <c r="U400" s="59"/>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row>
    <row r="401" spans="1:105" s="100" customFormat="1" ht="43.5" customHeight="1">
      <c r="A401" s="78">
        <v>55</v>
      </c>
      <c r="B401" s="88"/>
      <c r="C401" s="80" t="s">
        <v>600</v>
      </c>
      <c r="D401" s="81" t="s">
        <v>464</v>
      </c>
      <c r="E401" s="82" t="s">
        <v>465</v>
      </c>
      <c r="F401" s="83" t="s">
        <v>466</v>
      </c>
      <c r="G401" s="84" t="s">
        <v>467</v>
      </c>
      <c r="H401" s="85" t="s">
        <v>540</v>
      </c>
      <c r="I401" s="85" t="s">
        <v>541</v>
      </c>
      <c r="J401" s="85" t="s">
        <v>541</v>
      </c>
      <c r="K401" s="86">
        <v>42562</v>
      </c>
      <c r="L401" s="87" t="s">
        <v>343</v>
      </c>
      <c r="M401" s="99" t="e">
        <f>COUNTIF(#REF!,"x")</f>
        <v>#REF!</v>
      </c>
      <c r="N401" s="64"/>
      <c r="O401" s="64"/>
      <c r="P401" s="59"/>
      <c r="Q401" s="64"/>
      <c r="R401" s="64"/>
      <c r="S401" s="64"/>
      <c r="T401" s="59"/>
      <c r="U401" s="59"/>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row>
    <row r="402" spans="1:105" s="100" customFormat="1" ht="43.5" customHeight="1">
      <c r="A402" s="78">
        <v>56</v>
      </c>
      <c r="B402" s="88"/>
      <c r="C402" s="80" t="s">
        <v>596</v>
      </c>
      <c r="D402" s="81" t="s">
        <v>468</v>
      </c>
      <c r="E402" s="82" t="s">
        <v>469</v>
      </c>
      <c r="F402" s="83" t="s">
        <v>470</v>
      </c>
      <c r="G402" s="84" t="s">
        <v>344</v>
      </c>
      <c r="H402" s="85" t="s">
        <v>540</v>
      </c>
      <c r="I402" s="85" t="s">
        <v>541</v>
      </c>
      <c r="J402" s="85" t="s">
        <v>541</v>
      </c>
      <c r="K402" s="86">
        <v>42461</v>
      </c>
      <c r="L402" s="87" t="s">
        <v>471</v>
      </c>
      <c r="M402" s="99" t="e">
        <f>COUNTIF(#REF!,"x")</f>
        <v>#REF!</v>
      </c>
      <c r="N402" s="64"/>
      <c r="O402" s="64"/>
      <c r="P402" s="59"/>
      <c r="Q402" s="64"/>
      <c r="R402" s="64"/>
      <c r="S402" s="64"/>
      <c r="T402" s="59"/>
      <c r="U402" s="59"/>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row>
    <row r="403" spans="1:105" s="100" customFormat="1" ht="43.5" customHeight="1">
      <c r="A403" s="78">
        <v>57</v>
      </c>
      <c r="B403" s="88"/>
      <c r="C403" s="80" t="s">
        <v>595</v>
      </c>
      <c r="D403" s="81" t="s">
        <v>472</v>
      </c>
      <c r="E403" s="82" t="s">
        <v>473</v>
      </c>
      <c r="F403" s="83" t="s">
        <v>474</v>
      </c>
      <c r="G403" s="84" t="s">
        <v>475</v>
      </c>
      <c r="H403" s="85" t="s">
        <v>540</v>
      </c>
      <c r="I403" s="85" t="s">
        <v>541</v>
      </c>
      <c r="J403" s="85" t="s">
        <v>541</v>
      </c>
      <c r="K403" s="86">
        <v>42676</v>
      </c>
      <c r="L403" s="87" t="s">
        <v>476</v>
      </c>
      <c r="M403" s="99" t="e">
        <f>COUNTIF(#REF!,"x")</f>
        <v>#REF!</v>
      </c>
      <c r="N403" s="64"/>
      <c r="O403" s="64"/>
      <c r="P403" s="59"/>
      <c r="Q403" s="64"/>
      <c r="R403" s="64"/>
      <c r="S403" s="64"/>
      <c r="T403" s="59"/>
      <c r="U403" s="59"/>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row>
    <row r="404" spans="1:105" s="100" customFormat="1" ht="43.5" customHeight="1">
      <c r="A404" s="78">
        <v>58</v>
      </c>
      <c r="B404" s="88"/>
      <c r="C404" s="80" t="s">
        <v>2999</v>
      </c>
      <c r="D404" s="81" t="s">
        <v>3000</v>
      </c>
      <c r="E404" s="82" t="s">
        <v>479</v>
      </c>
      <c r="F404" s="83" t="s">
        <v>3001</v>
      </c>
      <c r="G404" s="84" t="s">
        <v>3002</v>
      </c>
      <c r="H404" s="85" t="s">
        <v>540</v>
      </c>
      <c r="I404" s="85" t="s">
        <v>541</v>
      </c>
      <c r="J404" s="85" t="s">
        <v>541</v>
      </c>
      <c r="K404" s="86">
        <v>43333</v>
      </c>
      <c r="L404" s="87" t="s">
        <v>3003</v>
      </c>
      <c r="M404" s="99" t="e">
        <f>COUNTIF(#REF!,"x")</f>
        <v>#REF!</v>
      </c>
      <c r="N404" s="64"/>
      <c r="O404" s="64"/>
      <c r="P404" s="59"/>
      <c r="Q404" s="64"/>
      <c r="R404" s="64"/>
      <c r="S404" s="64"/>
      <c r="T404" s="59"/>
      <c r="U404" s="59"/>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row>
    <row r="405" spans="1:105" s="100" customFormat="1" ht="43.5" customHeight="1">
      <c r="A405" s="78">
        <v>59</v>
      </c>
      <c r="B405" s="88"/>
      <c r="C405" s="80" t="s">
        <v>477</v>
      </c>
      <c r="D405" s="81" t="s">
        <v>478</v>
      </c>
      <c r="E405" s="82" t="s">
        <v>479</v>
      </c>
      <c r="F405" s="83" t="s">
        <v>480</v>
      </c>
      <c r="G405" s="84" t="s">
        <v>345</v>
      </c>
      <c r="H405" s="85" t="s">
        <v>540</v>
      </c>
      <c r="I405" s="85" t="s">
        <v>541</v>
      </c>
      <c r="J405" s="85" t="s">
        <v>541</v>
      </c>
      <c r="K405" s="86">
        <v>42703</v>
      </c>
      <c r="L405" s="87" t="s">
        <v>346</v>
      </c>
      <c r="M405" s="99" t="e">
        <f>COUNTIF(#REF!,"x")</f>
        <v>#REF!</v>
      </c>
      <c r="N405" s="64"/>
      <c r="O405" s="64"/>
      <c r="P405" s="59"/>
      <c r="Q405" s="64"/>
      <c r="R405" s="64"/>
      <c r="S405" s="64"/>
      <c r="T405" s="59"/>
      <c r="U405" s="59"/>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row>
    <row r="406" spans="1:105" s="100" customFormat="1" ht="43.5" customHeight="1">
      <c r="A406" s="78">
        <v>60</v>
      </c>
      <c r="B406" s="88"/>
      <c r="C406" s="80" t="s">
        <v>481</v>
      </c>
      <c r="D406" s="81" t="s">
        <v>482</v>
      </c>
      <c r="E406" s="82" t="s">
        <v>533</v>
      </c>
      <c r="F406" s="83" t="s">
        <v>483</v>
      </c>
      <c r="G406" s="84" t="s">
        <v>484</v>
      </c>
      <c r="H406" s="85" t="s">
        <v>540</v>
      </c>
      <c r="I406" s="85" t="s">
        <v>541</v>
      </c>
      <c r="J406" s="85" t="s">
        <v>541</v>
      </c>
      <c r="K406" s="86">
        <v>42601</v>
      </c>
      <c r="L406" s="87" t="s">
        <v>485</v>
      </c>
      <c r="M406" s="99" t="e">
        <f>COUNTIF(#REF!,"x")</f>
        <v>#REF!</v>
      </c>
      <c r="N406" s="64"/>
      <c r="O406" s="64"/>
      <c r="P406" s="59"/>
      <c r="Q406" s="64"/>
      <c r="R406" s="64"/>
      <c r="S406" s="64"/>
      <c r="T406" s="59"/>
      <c r="U406" s="59"/>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row>
    <row r="407" spans="1:105" s="100" customFormat="1" ht="43.5" customHeight="1">
      <c r="A407" s="78">
        <v>61</v>
      </c>
      <c r="B407" s="88"/>
      <c r="C407" s="80" t="s">
        <v>486</v>
      </c>
      <c r="D407" s="81" t="s">
        <v>487</v>
      </c>
      <c r="E407" s="82" t="s">
        <v>556</v>
      </c>
      <c r="F407" s="83" t="s">
        <v>488</v>
      </c>
      <c r="G407" s="84" t="s">
        <v>906</v>
      </c>
      <c r="H407" s="85" t="s">
        <v>540</v>
      </c>
      <c r="I407" s="85" t="s">
        <v>541</v>
      </c>
      <c r="J407" s="85" t="s">
        <v>541</v>
      </c>
      <c r="K407" s="86">
        <v>42682</v>
      </c>
      <c r="L407" s="87" t="s">
        <v>489</v>
      </c>
      <c r="M407" s="99" t="e">
        <f>COUNTIF(#REF!,"x")</f>
        <v>#REF!</v>
      </c>
      <c r="N407" s="64"/>
      <c r="O407" s="64"/>
      <c r="P407" s="59"/>
      <c r="Q407" s="64"/>
      <c r="R407" s="64"/>
      <c r="S407" s="64"/>
      <c r="T407" s="59"/>
      <c r="U407" s="59"/>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row>
    <row r="408" spans="1:105" s="100" customFormat="1" ht="43.5" customHeight="1">
      <c r="A408" s="78">
        <v>62</v>
      </c>
      <c r="B408" s="88"/>
      <c r="C408" s="80" t="s">
        <v>907</v>
      </c>
      <c r="D408" s="81" t="s">
        <v>908</v>
      </c>
      <c r="E408" s="82" t="s">
        <v>909</v>
      </c>
      <c r="F408" s="83" t="s">
        <v>910</v>
      </c>
      <c r="G408" s="84" t="s">
        <v>911</v>
      </c>
      <c r="H408" s="85" t="s">
        <v>540</v>
      </c>
      <c r="I408" s="85" t="s">
        <v>541</v>
      </c>
      <c r="J408" s="85" t="s">
        <v>541</v>
      </c>
      <c r="K408" s="86">
        <v>42811</v>
      </c>
      <c r="L408" s="87" t="s">
        <v>912</v>
      </c>
      <c r="M408" s="99" t="e">
        <f>COUNTIF(#REF!,"x")</f>
        <v>#REF!</v>
      </c>
      <c r="N408" s="64"/>
      <c r="O408" s="64"/>
      <c r="P408" s="59"/>
      <c r="Q408" s="64"/>
      <c r="R408" s="64"/>
      <c r="S408" s="64"/>
      <c r="T408" s="59"/>
      <c r="U408" s="59"/>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row>
    <row r="409" spans="1:105" s="100" customFormat="1" ht="43.5" customHeight="1">
      <c r="A409" s="78">
        <v>63</v>
      </c>
      <c r="B409" s="88"/>
      <c r="C409" s="80" t="s">
        <v>907</v>
      </c>
      <c r="D409" s="81" t="s">
        <v>908</v>
      </c>
      <c r="E409" s="82" t="s">
        <v>913</v>
      </c>
      <c r="F409" s="83" t="s">
        <v>914</v>
      </c>
      <c r="G409" s="84" t="s">
        <v>915</v>
      </c>
      <c r="H409" s="85" t="s">
        <v>540</v>
      </c>
      <c r="I409" s="85" t="s">
        <v>541</v>
      </c>
      <c r="J409" s="85" t="s">
        <v>541</v>
      </c>
      <c r="K409" s="86">
        <v>42811</v>
      </c>
      <c r="L409" s="87" t="s">
        <v>916</v>
      </c>
      <c r="M409" s="99" t="e">
        <f>COUNTIF(#REF!,"x")</f>
        <v>#REF!</v>
      </c>
      <c r="N409" s="64"/>
      <c r="O409" s="64"/>
      <c r="P409" s="59"/>
      <c r="Q409" s="64"/>
      <c r="R409" s="64"/>
      <c r="S409" s="64"/>
      <c r="T409" s="59"/>
      <c r="U409" s="59"/>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row>
    <row r="410" spans="1:105" s="100" customFormat="1" ht="43.5" customHeight="1">
      <c r="A410" s="78">
        <v>64</v>
      </c>
      <c r="B410" s="88"/>
      <c r="C410" s="80" t="s">
        <v>8828</v>
      </c>
      <c r="D410" s="81" t="s">
        <v>8829</v>
      </c>
      <c r="E410" s="82" t="s">
        <v>8830</v>
      </c>
      <c r="F410" s="83" t="s">
        <v>8831</v>
      </c>
      <c r="G410" s="84" t="s">
        <v>8832</v>
      </c>
      <c r="H410" s="85" t="s">
        <v>540</v>
      </c>
      <c r="I410" s="85" t="s">
        <v>541</v>
      </c>
      <c r="J410" s="85" t="s">
        <v>541</v>
      </c>
      <c r="K410" s="86">
        <v>43990</v>
      </c>
      <c r="L410" s="87" t="s">
        <v>8833</v>
      </c>
      <c r="M410" s="99" t="e">
        <f>COUNTIF(#REF!,"x")</f>
        <v>#REF!</v>
      </c>
      <c r="N410" s="64"/>
      <c r="O410" s="64"/>
      <c r="P410" s="59"/>
      <c r="Q410" s="64"/>
      <c r="R410" s="64"/>
      <c r="S410" s="64"/>
      <c r="T410" s="59"/>
      <c r="U410" s="59"/>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row>
    <row r="411" spans="1:105" s="100" customFormat="1" ht="43.5" customHeight="1">
      <c r="A411" s="78">
        <v>65</v>
      </c>
      <c r="B411" s="88"/>
      <c r="C411" s="80" t="s">
        <v>3028</v>
      </c>
      <c r="D411" s="81" t="s">
        <v>3029</v>
      </c>
      <c r="E411" s="82" t="s">
        <v>3030</v>
      </c>
      <c r="F411" s="83" t="s">
        <v>3031</v>
      </c>
      <c r="G411" s="84" t="s">
        <v>3032</v>
      </c>
      <c r="H411" s="85" t="s">
        <v>540</v>
      </c>
      <c r="I411" s="85" t="s">
        <v>541</v>
      </c>
      <c r="J411" s="85" t="s">
        <v>541</v>
      </c>
      <c r="K411" s="86">
        <v>43332</v>
      </c>
      <c r="L411" s="87" t="s">
        <v>3033</v>
      </c>
      <c r="M411" s="99" t="e">
        <f>COUNTIF(#REF!,"x")</f>
        <v>#REF!</v>
      </c>
      <c r="N411" s="64"/>
      <c r="O411" s="64"/>
      <c r="P411" s="59"/>
      <c r="Q411" s="64"/>
      <c r="R411" s="64"/>
      <c r="S411" s="64"/>
      <c r="T411" s="59"/>
      <c r="U411" s="59"/>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row>
    <row r="412" spans="1:105" s="100" customFormat="1" ht="43.5" customHeight="1">
      <c r="A412" s="78">
        <v>66</v>
      </c>
      <c r="B412" s="88"/>
      <c r="C412" s="80" t="s">
        <v>3034</v>
      </c>
      <c r="D412" s="81" t="s">
        <v>3035</v>
      </c>
      <c r="E412" s="82" t="s">
        <v>3036</v>
      </c>
      <c r="F412" s="83" t="s">
        <v>3037</v>
      </c>
      <c r="G412" s="84" t="s">
        <v>3038</v>
      </c>
      <c r="H412" s="85" t="s">
        <v>540</v>
      </c>
      <c r="I412" s="85" t="s">
        <v>541</v>
      </c>
      <c r="J412" s="85" t="s">
        <v>541</v>
      </c>
      <c r="K412" s="86">
        <v>43335</v>
      </c>
      <c r="L412" s="87" t="s">
        <v>3039</v>
      </c>
      <c r="M412" s="99" t="e">
        <f>COUNTIF(#REF!,"x")</f>
        <v>#REF!</v>
      </c>
      <c r="N412" s="64"/>
      <c r="O412" s="64"/>
      <c r="P412" s="59"/>
      <c r="Q412" s="64"/>
      <c r="R412" s="64"/>
      <c r="S412" s="64"/>
      <c r="T412" s="59"/>
      <c r="U412" s="59"/>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row>
    <row r="413" spans="1:105" s="100" customFormat="1" ht="43.5" customHeight="1">
      <c r="A413" s="78">
        <v>67</v>
      </c>
      <c r="B413" s="88"/>
      <c r="C413" s="80" t="s">
        <v>3040</v>
      </c>
      <c r="D413" s="81" t="s">
        <v>3041</v>
      </c>
      <c r="E413" s="82" t="s">
        <v>3042</v>
      </c>
      <c r="F413" s="83" t="s">
        <v>3043</v>
      </c>
      <c r="G413" s="84" t="s">
        <v>3044</v>
      </c>
      <c r="H413" s="85" t="s">
        <v>540</v>
      </c>
      <c r="I413" s="85" t="s">
        <v>541</v>
      </c>
      <c r="J413" s="85" t="s">
        <v>541</v>
      </c>
      <c r="K413" s="86">
        <v>43334</v>
      </c>
      <c r="L413" s="87" t="s">
        <v>3045</v>
      </c>
      <c r="M413" s="99" t="e">
        <f>COUNTIF(#REF!,"x")</f>
        <v>#REF!</v>
      </c>
      <c r="N413" s="64"/>
      <c r="O413" s="64"/>
      <c r="P413" s="59"/>
      <c r="Q413" s="64"/>
      <c r="R413" s="64"/>
      <c r="S413" s="64"/>
      <c r="T413" s="59"/>
      <c r="U413" s="59"/>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row>
    <row r="414" spans="1:105" s="100" customFormat="1" ht="43.5" customHeight="1">
      <c r="A414" s="78">
        <v>68</v>
      </c>
      <c r="B414" s="88"/>
      <c r="C414" s="80" t="s">
        <v>3046</v>
      </c>
      <c r="D414" s="81" t="s">
        <v>3047</v>
      </c>
      <c r="E414" s="82" t="s">
        <v>3048</v>
      </c>
      <c r="F414" s="83" t="s">
        <v>3049</v>
      </c>
      <c r="G414" s="84" t="s">
        <v>3050</v>
      </c>
      <c r="H414" s="85" t="s">
        <v>540</v>
      </c>
      <c r="I414" s="85" t="s">
        <v>541</v>
      </c>
      <c r="J414" s="85" t="s">
        <v>541</v>
      </c>
      <c r="K414" s="86">
        <v>43333</v>
      </c>
      <c r="L414" s="87" t="s">
        <v>3051</v>
      </c>
      <c r="M414" s="99" t="e">
        <f>COUNTIF(#REF!,"x")</f>
        <v>#REF!</v>
      </c>
      <c r="N414" s="64"/>
      <c r="O414" s="64"/>
      <c r="P414" s="59"/>
      <c r="Q414" s="64"/>
      <c r="R414" s="64"/>
      <c r="S414" s="64"/>
      <c r="T414" s="59"/>
      <c r="U414" s="59"/>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row>
    <row r="415" spans="1:105" s="100" customFormat="1" ht="43.5" customHeight="1">
      <c r="A415" s="78">
        <v>69</v>
      </c>
      <c r="B415" s="88"/>
      <c r="C415" s="80" t="s">
        <v>8834</v>
      </c>
      <c r="D415" s="81" t="s">
        <v>8835</v>
      </c>
      <c r="E415" s="82" t="s">
        <v>8836</v>
      </c>
      <c r="F415" s="83" t="s">
        <v>8837</v>
      </c>
      <c r="G415" s="84" t="s">
        <v>8838</v>
      </c>
      <c r="H415" s="85" t="s">
        <v>540</v>
      </c>
      <c r="I415" s="85" t="s">
        <v>541</v>
      </c>
      <c r="J415" s="85" t="s">
        <v>541</v>
      </c>
      <c r="K415" s="86">
        <v>43901</v>
      </c>
      <c r="L415" s="87" t="s">
        <v>8839</v>
      </c>
      <c r="M415" s="99" t="e">
        <f>COUNTIF(#REF!,"x")</f>
        <v>#REF!</v>
      </c>
      <c r="N415" s="64"/>
      <c r="O415" s="64"/>
      <c r="P415" s="59"/>
      <c r="Q415" s="64"/>
      <c r="R415" s="64"/>
      <c r="S415" s="64"/>
      <c r="T415" s="59"/>
      <c r="U415" s="59"/>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row>
    <row r="416" spans="1:105" s="100" customFormat="1" ht="43.5" customHeight="1">
      <c r="A416" s="78">
        <v>70</v>
      </c>
      <c r="B416" s="88"/>
      <c r="C416" s="80" t="s">
        <v>600</v>
      </c>
      <c r="D416" s="81" t="s">
        <v>601</v>
      </c>
      <c r="E416" s="82" t="s">
        <v>490</v>
      </c>
      <c r="F416" s="83" t="s">
        <v>491</v>
      </c>
      <c r="G416" s="84" t="s">
        <v>347</v>
      </c>
      <c r="H416" s="85" t="s">
        <v>540</v>
      </c>
      <c r="I416" s="85" t="s">
        <v>541</v>
      </c>
      <c r="J416" s="85" t="s">
        <v>541</v>
      </c>
      <c r="K416" s="86">
        <v>42453</v>
      </c>
      <c r="L416" s="87" t="s">
        <v>492</v>
      </c>
      <c r="M416" s="99" t="e">
        <f>COUNTIF(#REF!,"x")</f>
        <v>#REF!</v>
      </c>
      <c r="N416" s="64"/>
      <c r="O416" s="64"/>
      <c r="P416" s="59"/>
      <c r="Q416" s="64"/>
      <c r="R416" s="64"/>
      <c r="S416" s="64"/>
      <c r="T416" s="59"/>
      <c r="U416" s="59"/>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row>
    <row r="417" spans="1:105" s="100" customFormat="1" ht="43.5" customHeight="1">
      <c r="A417" s="78">
        <v>71</v>
      </c>
      <c r="B417" s="88"/>
      <c r="C417" s="80" t="s">
        <v>493</v>
      </c>
      <c r="D417" s="81" t="s">
        <v>494</v>
      </c>
      <c r="E417" s="82" t="s">
        <v>495</v>
      </c>
      <c r="F417" s="83" t="s">
        <v>496</v>
      </c>
      <c r="G417" s="84" t="s">
        <v>497</v>
      </c>
      <c r="H417" s="85" t="s">
        <v>540</v>
      </c>
      <c r="I417" s="85" t="s">
        <v>541</v>
      </c>
      <c r="J417" s="85" t="s">
        <v>541</v>
      </c>
      <c r="K417" s="86">
        <v>42811</v>
      </c>
      <c r="L417" s="87" t="s">
        <v>348</v>
      </c>
      <c r="M417" s="99" t="e">
        <f>COUNTIF(#REF!,"x")</f>
        <v>#REF!</v>
      </c>
      <c r="N417" s="64"/>
      <c r="O417" s="64"/>
      <c r="P417" s="59"/>
      <c r="Q417" s="64"/>
      <c r="R417" s="64"/>
      <c r="S417" s="64"/>
      <c r="T417" s="59"/>
      <c r="U417" s="59"/>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row>
    <row r="418" spans="1:105" s="100" customFormat="1" ht="43.5" customHeight="1">
      <c r="A418" s="78">
        <v>72</v>
      </c>
      <c r="B418" s="88"/>
      <c r="C418" s="80" t="s">
        <v>2066</v>
      </c>
      <c r="D418" s="81" t="s">
        <v>2067</v>
      </c>
      <c r="E418" s="82" t="s">
        <v>2068</v>
      </c>
      <c r="F418" s="83" t="s">
        <v>2069</v>
      </c>
      <c r="G418" s="84" t="s">
        <v>2070</v>
      </c>
      <c r="H418" s="85" t="s">
        <v>540</v>
      </c>
      <c r="I418" s="85" t="s">
        <v>541</v>
      </c>
      <c r="J418" s="85" t="s">
        <v>541</v>
      </c>
      <c r="K418" s="86">
        <v>43182</v>
      </c>
      <c r="L418" s="87" t="s">
        <v>2071</v>
      </c>
      <c r="M418" s="99" t="e">
        <f>COUNTIF(#REF!,"x")</f>
        <v>#REF!</v>
      </c>
      <c r="N418" s="64"/>
      <c r="O418" s="64"/>
      <c r="P418" s="59"/>
      <c r="Q418" s="64"/>
      <c r="R418" s="64"/>
      <c r="S418" s="64"/>
      <c r="T418" s="59"/>
      <c r="U418" s="59"/>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row>
    <row r="419" spans="1:105" s="100" customFormat="1" ht="43.5" customHeight="1">
      <c r="A419" s="78">
        <v>73</v>
      </c>
      <c r="B419" s="88"/>
      <c r="C419" s="80" t="s">
        <v>498</v>
      </c>
      <c r="D419" s="81" t="s">
        <v>499</v>
      </c>
      <c r="E419" s="82" t="s">
        <v>532</v>
      </c>
      <c r="F419" s="83" t="s">
        <v>500</v>
      </c>
      <c r="G419" s="84" t="s">
        <v>349</v>
      </c>
      <c r="H419" s="85" t="s">
        <v>540</v>
      </c>
      <c r="I419" s="85" t="s">
        <v>541</v>
      </c>
      <c r="J419" s="85" t="s">
        <v>541</v>
      </c>
      <c r="K419" s="86">
        <v>42507</v>
      </c>
      <c r="L419" s="87" t="s">
        <v>501</v>
      </c>
      <c r="M419" s="99" t="e">
        <f>COUNTIF(#REF!,"x")</f>
        <v>#REF!</v>
      </c>
      <c r="N419" s="64"/>
      <c r="O419" s="64"/>
      <c r="P419" s="59"/>
      <c r="Q419" s="64"/>
      <c r="R419" s="64"/>
      <c r="S419" s="64"/>
      <c r="T419" s="59"/>
      <c r="U419" s="59"/>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row>
    <row r="420" spans="1:105" s="100" customFormat="1" ht="43.5" customHeight="1">
      <c r="A420" s="78">
        <v>74</v>
      </c>
      <c r="B420" s="88"/>
      <c r="C420" s="80" t="s">
        <v>7766</v>
      </c>
      <c r="D420" s="81" t="s">
        <v>7767</v>
      </c>
      <c r="E420" s="82" t="s">
        <v>7768</v>
      </c>
      <c r="F420" s="83" t="s">
        <v>7769</v>
      </c>
      <c r="G420" s="84" t="s">
        <v>7770</v>
      </c>
      <c r="H420" s="85" t="s">
        <v>540</v>
      </c>
      <c r="I420" s="85" t="s">
        <v>541</v>
      </c>
      <c r="J420" s="85" t="s">
        <v>541</v>
      </c>
      <c r="K420" s="86">
        <v>43805</v>
      </c>
      <c r="L420" s="87" t="s">
        <v>7771</v>
      </c>
      <c r="M420" s="99" t="e">
        <f>COUNTIF(#REF!,"x")</f>
        <v>#REF!</v>
      </c>
      <c r="N420" s="64"/>
      <c r="O420" s="64"/>
      <c r="P420" s="59"/>
      <c r="Q420" s="64"/>
      <c r="R420" s="64"/>
      <c r="S420" s="64"/>
      <c r="T420" s="59"/>
      <c r="U420" s="59"/>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row>
    <row r="421" spans="1:105" s="100" customFormat="1" ht="43.5" customHeight="1">
      <c r="A421" s="78">
        <v>75</v>
      </c>
      <c r="B421" s="88"/>
      <c r="C421" s="80" t="s">
        <v>435</v>
      </c>
      <c r="D421" s="81" t="s">
        <v>436</v>
      </c>
      <c r="E421" s="82" t="s">
        <v>437</v>
      </c>
      <c r="F421" s="83" t="s">
        <v>350</v>
      </c>
      <c r="G421" s="84" t="s">
        <v>351</v>
      </c>
      <c r="H421" s="85" t="s">
        <v>540</v>
      </c>
      <c r="I421" s="85" t="s">
        <v>541</v>
      </c>
      <c r="J421" s="85" t="s">
        <v>541</v>
      </c>
      <c r="K421" s="86">
        <v>42585</v>
      </c>
      <c r="L421" s="87" t="s">
        <v>352</v>
      </c>
      <c r="M421" s="99" t="e">
        <f>COUNTIF(#REF!,"x")</f>
        <v>#REF!</v>
      </c>
      <c r="N421" s="64"/>
      <c r="O421" s="64"/>
      <c r="P421" s="59"/>
      <c r="Q421" s="64"/>
      <c r="R421" s="64"/>
      <c r="S421" s="64"/>
      <c r="T421" s="59"/>
      <c r="U421" s="59"/>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row>
    <row r="422" spans="1:105" s="100" customFormat="1" ht="43.5" customHeight="1">
      <c r="A422" s="78">
        <v>76</v>
      </c>
      <c r="B422" s="88"/>
      <c r="C422" s="80" t="s">
        <v>1092</v>
      </c>
      <c r="D422" s="81" t="s">
        <v>1093</v>
      </c>
      <c r="E422" s="82" t="s">
        <v>1094</v>
      </c>
      <c r="F422" s="83" t="s">
        <v>1095</v>
      </c>
      <c r="G422" s="84" t="s">
        <v>1096</v>
      </c>
      <c r="H422" s="85" t="s">
        <v>540</v>
      </c>
      <c r="I422" s="85" t="s">
        <v>541</v>
      </c>
      <c r="J422" s="85" t="s">
        <v>541</v>
      </c>
      <c r="K422" s="86">
        <v>42892</v>
      </c>
      <c r="L422" s="87" t="s">
        <v>1097</v>
      </c>
      <c r="M422" s="99" t="e">
        <f>COUNTIF(#REF!,"x")</f>
        <v>#REF!</v>
      </c>
      <c r="N422" s="64"/>
      <c r="O422" s="64"/>
      <c r="P422" s="59"/>
      <c r="Q422" s="64"/>
      <c r="R422" s="64"/>
      <c r="S422" s="64"/>
      <c r="T422" s="59"/>
      <c r="U422" s="59"/>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row>
    <row r="423" spans="1:105" s="100" customFormat="1" ht="43.5" customHeight="1">
      <c r="A423" s="78">
        <v>77</v>
      </c>
      <c r="B423" s="88"/>
      <c r="C423" s="80" t="s">
        <v>997</v>
      </c>
      <c r="D423" s="81" t="s">
        <v>998</v>
      </c>
      <c r="E423" s="82" t="s">
        <v>999</v>
      </c>
      <c r="F423" s="83" t="s">
        <v>1000</v>
      </c>
      <c r="G423" s="84" t="s">
        <v>1001</v>
      </c>
      <c r="H423" s="85" t="s">
        <v>540</v>
      </c>
      <c r="I423" s="85" t="s">
        <v>541</v>
      </c>
      <c r="J423" s="85" t="s">
        <v>541</v>
      </c>
      <c r="K423" s="86">
        <v>42860</v>
      </c>
      <c r="L423" s="87" t="s">
        <v>1002</v>
      </c>
      <c r="M423" s="99" t="e">
        <f>COUNTIF(#REF!,"x")</f>
        <v>#REF!</v>
      </c>
      <c r="N423" s="64"/>
      <c r="O423" s="64"/>
      <c r="P423" s="59"/>
      <c r="Q423" s="64"/>
      <c r="R423" s="64"/>
      <c r="S423" s="64"/>
      <c r="T423" s="59"/>
      <c r="U423" s="59"/>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row>
    <row r="424" spans="1:105" s="100" customFormat="1" ht="43.5" customHeight="1">
      <c r="A424" s="78">
        <v>78</v>
      </c>
      <c r="B424" s="88"/>
      <c r="C424" s="80" t="s">
        <v>2547</v>
      </c>
      <c r="D424" s="81" t="s">
        <v>2548</v>
      </c>
      <c r="E424" s="82" t="s">
        <v>2545</v>
      </c>
      <c r="F424" s="83" t="s">
        <v>2549</v>
      </c>
      <c r="G424" s="84" t="s">
        <v>2550</v>
      </c>
      <c r="H424" s="85" t="s">
        <v>540</v>
      </c>
      <c r="I424" s="85" t="s">
        <v>541</v>
      </c>
      <c r="J424" s="85" t="s">
        <v>541</v>
      </c>
      <c r="K424" s="86">
        <v>43308</v>
      </c>
      <c r="L424" s="87" t="s">
        <v>2551</v>
      </c>
      <c r="M424" s="99" t="e">
        <f>COUNTIF(#REF!,"x")</f>
        <v>#REF!</v>
      </c>
      <c r="N424" s="64"/>
      <c r="O424" s="64"/>
      <c r="P424" s="59"/>
      <c r="Q424" s="64"/>
      <c r="R424" s="64"/>
      <c r="S424" s="64"/>
      <c r="T424" s="59"/>
      <c r="U424" s="59"/>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row>
    <row r="425" spans="1:105" s="100" customFormat="1" ht="43.5" customHeight="1">
      <c r="A425" s="78">
        <v>79</v>
      </c>
      <c r="B425" s="88"/>
      <c r="C425" s="80" t="s">
        <v>8834</v>
      </c>
      <c r="D425" s="81" t="s">
        <v>8840</v>
      </c>
      <c r="E425" s="82" t="s">
        <v>8841</v>
      </c>
      <c r="F425" s="83" t="s">
        <v>8842</v>
      </c>
      <c r="G425" s="84" t="s">
        <v>8843</v>
      </c>
      <c r="H425" s="85" t="s">
        <v>540</v>
      </c>
      <c r="I425" s="85" t="s">
        <v>541</v>
      </c>
      <c r="J425" s="85" t="s">
        <v>541</v>
      </c>
      <c r="K425" s="86">
        <v>43901</v>
      </c>
      <c r="L425" s="87" t="s">
        <v>8844</v>
      </c>
      <c r="M425" s="99" t="e">
        <f>COUNTIF(#REF!,"x")</f>
        <v>#REF!</v>
      </c>
      <c r="N425" s="64"/>
      <c r="O425" s="64"/>
      <c r="P425" s="59"/>
      <c r="Q425" s="64"/>
      <c r="R425" s="64"/>
      <c r="S425" s="64"/>
      <c r="T425" s="59"/>
      <c r="U425" s="59"/>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row>
    <row r="426" spans="1:105" s="100" customFormat="1" ht="43.5" customHeight="1">
      <c r="A426" s="78">
        <v>80</v>
      </c>
      <c r="B426" s="88"/>
      <c r="C426" s="80" t="s">
        <v>8828</v>
      </c>
      <c r="D426" s="81" t="s">
        <v>8845</v>
      </c>
      <c r="E426" s="82" t="s">
        <v>8830</v>
      </c>
      <c r="F426" s="83" t="s">
        <v>8846</v>
      </c>
      <c r="G426" s="84" t="s">
        <v>8847</v>
      </c>
      <c r="H426" s="85" t="s">
        <v>540</v>
      </c>
      <c r="I426" s="85" t="s">
        <v>541</v>
      </c>
      <c r="J426" s="85" t="s">
        <v>541</v>
      </c>
      <c r="K426" s="86">
        <v>43991</v>
      </c>
      <c r="L426" s="87" t="s">
        <v>8848</v>
      </c>
      <c r="M426" s="99" t="e">
        <f>COUNTIF(#REF!,"x")</f>
        <v>#REF!</v>
      </c>
      <c r="N426" s="64"/>
      <c r="O426" s="64"/>
      <c r="P426" s="59"/>
      <c r="Q426" s="64"/>
      <c r="R426" s="64"/>
      <c r="S426" s="64"/>
      <c r="T426" s="59"/>
      <c r="U426" s="59"/>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row>
    <row r="427" spans="1:105" s="100" customFormat="1" ht="43.5" customHeight="1">
      <c r="A427" s="78">
        <v>81</v>
      </c>
      <c r="B427" s="88"/>
      <c r="C427" s="80" t="s">
        <v>8189</v>
      </c>
      <c r="D427" s="81" t="s">
        <v>8190</v>
      </c>
      <c r="E427" s="82" t="s">
        <v>8191</v>
      </c>
      <c r="F427" s="83" t="s">
        <v>8192</v>
      </c>
      <c r="G427" s="84" t="s">
        <v>8193</v>
      </c>
      <c r="H427" s="85" t="s">
        <v>540</v>
      </c>
      <c r="I427" s="85" t="s">
        <v>541</v>
      </c>
      <c r="J427" s="85" t="s">
        <v>541</v>
      </c>
      <c r="K427" s="86">
        <v>43817</v>
      </c>
      <c r="L427" s="87" t="s">
        <v>8194</v>
      </c>
      <c r="M427" s="99" t="e">
        <f>COUNTIF(#REF!,"x")</f>
        <v>#REF!</v>
      </c>
      <c r="N427" s="64"/>
      <c r="O427" s="64"/>
      <c r="P427" s="59"/>
      <c r="Q427" s="64"/>
      <c r="R427" s="64"/>
      <c r="S427" s="64"/>
      <c r="T427" s="59"/>
      <c r="U427" s="59"/>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row>
    <row r="428" spans="1:105" s="100" customFormat="1" ht="43.5" customHeight="1">
      <c r="A428" s="78">
        <v>82</v>
      </c>
      <c r="B428" s="88"/>
      <c r="C428" s="80" t="s">
        <v>8195</v>
      </c>
      <c r="D428" s="81" t="s">
        <v>8196</v>
      </c>
      <c r="E428" s="82" t="s">
        <v>8197</v>
      </c>
      <c r="F428" s="83" t="s">
        <v>8198</v>
      </c>
      <c r="G428" s="84" t="s">
        <v>8199</v>
      </c>
      <c r="H428" s="85" t="s">
        <v>540</v>
      </c>
      <c r="I428" s="85" t="s">
        <v>541</v>
      </c>
      <c r="J428" s="85" t="s">
        <v>541</v>
      </c>
      <c r="K428" s="86">
        <v>43817</v>
      </c>
      <c r="L428" s="87" t="s">
        <v>8200</v>
      </c>
      <c r="M428" s="99" t="e">
        <f>COUNTIF(#REF!,"x")</f>
        <v>#REF!</v>
      </c>
      <c r="N428" s="64"/>
      <c r="O428" s="64"/>
      <c r="P428" s="59"/>
      <c r="Q428" s="64"/>
      <c r="R428" s="64"/>
      <c r="S428" s="64"/>
      <c r="T428" s="59"/>
      <c r="U428" s="59"/>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row>
    <row r="429" spans="1:105" s="100" customFormat="1" ht="43.5" customHeight="1">
      <c r="A429" s="78">
        <v>83</v>
      </c>
      <c r="B429" s="88"/>
      <c r="C429" s="80" t="s">
        <v>8201</v>
      </c>
      <c r="D429" s="81" t="s">
        <v>8202</v>
      </c>
      <c r="E429" s="82" t="s">
        <v>8849</v>
      </c>
      <c r="F429" s="83" t="s">
        <v>8203</v>
      </c>
      <c r="G429" s="84" t="s">
        <v>8204</v>
      </c>
      <c r="H429" s="85" t="s">
        <v>540</v>
      </c>
      <c r="I429" s="85" t="s">
        <v>541</v>
      </c>
      <c r="J429" s="85" t="s">
        <v>541</v>
      </c>
      <c r="K429" s="86">
        <v>40530</v>
      </c>
      <c r="L429" s="87" t="s">
        <v>8205</v>
      </c>
      <c r="M429" s="99" t="e">
        <f>COUNTIF(#REF!,"x")</f>
        <v>#REF!</v>
      </c>
      <c r="N429" s="64"/>
      <c r="O429" s="64"/>
      <c r="P429" s="59"/>
      <c r="Q429" s="64"/>
      <c r="R429" s="64"/>
      <c r="S429" s="64"/>
      <c r="T429" s="59"/>
      <c r="U429" s="59"/>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row>
    <row r="430" spans="1:105" s="100" customFormat="1" ht="43.5" customHeight="1">
      <c r="A430" s="78">
        <v>84</v>
      </c>
      <c r="B430" s="88"/>
      <c r="C430" s="80" t="s">
        <v>8206</v>
      </c>
      <c r="D430" s="81" t="s">
        <v>8207</v>
      </c>
      <c r="E430" s="82" t="s">
        <v>8208</v>
      </c>
      <c r="F430" s="83" t="s">
        <v>8209</v>
      </c>
      <c r="G430" s="84" t="s">
        <v>8210</v>
      </c>
      <c r="H430" s="85" t="s">
        <v>540</v>
      </c>
      <c r="I430" s="85" t="s">
        <v>541</v>
      </c>
      <c r="J430" s="85" t="s">
        <v>541</v>
      </c>
      <c r="K430" s="86">
        <v>43840</v>
      </c>
      <c r="L430" s="87" t="s">
        <v>8211</v>
      </c>
      <c r="M430" s="99" t="e">
        <f>COUNTIF(#REF!,"x")</f>
        <v>#REF!</v>
      </c>
      <c r="N430" s="64"/>
      <c r="O430" s="64"/>
      <c r="P430" s="59"/>
      <c r="Q430" s="64"/>
      <c r="R430" s="64"/>
      <c r="S430" s="64"/>
      <c r="T430" s="59"/>
      <c r="U430" s="59"/>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row>
    <row r="431" spans="1:105" s="100" customFormat="1" ht="43.5" customHeight="1">
      <c r="A431" s="78">
        <v>85</v>
      </c>
      <c r="B431" s="88"/>
      <c r="C431" s="80" t="s">
        <v>7152</v>
      </c>
      <c r="D431" s="81" t="s">
        <v>7153</v>
      </c>
      <c r="E431" s="82" t="s">
        <v>7154</v>
      </c>
      <c r="F431" s="83" t="s">
        <v>2546</v>
      </c>
      <c r="G431" s="84" t="s">
        <v>7155</v>
      </c>
      <c r="H431" s="85" t="s">
        <v>540</v>
      </c>
      <c r="I431" s="85" t="s">
        <v>541</v>
      </c>
      <c r="J431" s="85" t="s">
        <v>541</v>
      </c>
      <c r="K431" s="86">
        <v>0</v>
      </c>
      <c r="L431" s="87" t="s">
        <v>7156</v>
      </c>
      <c r="M431" s="99" t="e">
        <f>COUNTIF(#REF!,"x")</f>
        <v>#REF!</v>
      </c>
      <c r="N431" s="64"/>
      <c r="O431" s="64"/>
      <c r="P431" s="59"/>
      <c r="Q431" s="64"/>
      <c r="R431" s="64"/>
      <c r="S431" s="64"/>
      <c r="T431" s="59"/>
      <c r="U431" s="59"/>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row>
    <row r="432" spans="1:105" s="100" customFormat="1" ht="43.5" customHeight="1">
      <c r="A432" s="78">
        <v>86</v>
      </c>
      <c r="B432" s="88"/>
      <c r="C432" s="80" t="s">
        <v>8850</v>
      </c>
      <c r="D432" s="81" t="s">
        <v>8851</v>
      </c>
      <c r="E432" s="82" t="s">
        <v>8852</v>
      </c>
      <c r="F432" s="83" t="s">
        <v>8853</v>
      </c>
      <c r="G432" s="84" t="s">
        <v>8854</v>
      </c>
      <c r="H432" s="85" t="s">
        <v>540</v>
      </c>
      <c r="I432" s="85" t="s">
        <v>541</v>
      </c>
      <c r="J432" s="85" t="s">
        <v>541</v>
      </c>
      <c r="K432" s="86">
        <v>43915</v>
      </c>
      <c r="L432" s="87" t="s">
        <v>8855</v>
      </c>
      <c r="M432" s="99" t="e">
        <f>COUNTIF(#REF!,"x")</f>
        <v>#REF!</v>
      </c>
      <c r="N432" s="64"/>
      <c r="O432" s="64"/>
      <c r="P432" s="59"/>
      <c r="Q432" s="64"/>
      <c r="R432" s="64"/>
      <c r="S432" s="64"/>
      <c r="T432" s="59"/>
      <c r="U432" s="59"/>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row>
    <row r="433" spans="1:105" s="100" customFormat="1" ht="43.5" customHeight="1">
      <c r="A433" s="78">
        <v>87</v>
      </c>
      <c r="B433" s="88"/>
      <c r="C433" s="80" t="s">
        <v>8850</v>
      </c>
      <c r="D433" s="81" t="s">
        <v>8851</v>
      </c>
      <c r="E433" s="82" t="s">
        <v>8852</v>
      </c>
      <c r="F433" s="83" t="s">
        <v>8856</v>
      </c>
      <c r="G433" s="84" t="s">
        <v>8857</v>
      </c>
      <c r="H433" s="85" t="s">
        <v>540</v>
      </c>
      <c r="I433" s="85" t="s">
        <v>541</v>
      </c>
      <c r="J433" s="85" t="s">
        <v>541</v>
      </c>
      <c r="K433" s="86">
        <v>43915</v>
      </c>
      <c r="L433" s="87" t="s">
        <v>8858</v>
      </c>
      <c r="M433" s="99" t="e">
        <f>COUNTIF(#REF!,"x")</f>
        <v>#REF!</v>
      </c>
      <c r="N433" s="64"/>
      <c r="O433" s="64"/>
      <c r="P433" s="59"/>
      <c r="Q433" s="64"/>
      <c r="R433" s="64"/>
      <c r="S433" s="64"/>
      <c r="T433" s="59"/>
      <c r="U433" s="59"/>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row>
    <row r="434" spans="1:105" s="100" customFormat="1" ht="43.5" customHeight="1">
      <c r="A434" s="78">
        <v>88</v>
      </c>
      <c r="B434" s="88"/>
      <c r="C434" s="80" t="s">
        <v>8859</v>
      </c>
      <c r="D434" s="81" t="s">
        <v>8860</v>
      </c>
      <c r="E434" s="82" t="s">
        <v>8861</v>
      </c>
      <c r="F434" s="83" t="s">
        <v>8862</v>
      </c>
      <c r="G434" s="84" t="s">
        <v>8863</v>
      </c>
      <c r="H434" s="85" t="s">
        <v>540</v>
      </c>
      <c r="I434" s="85" t="s">
        <v>541</v>
      </c>
      <c r="J434" s="85" t="s">
        <v>541</v>
      </c>
      <c r="K434" s="86">
        <v>43991</v>
      </c>
      <c r="L434" s="87" t="s">
        <v>8864</v>
      </c>
      <c r="M434" s="99" t="e">
        <f>COUNTIF(#REF!,"x")</f>
        <v>#REF!</v>
      </c>
      <c r="N434" s="64"/>
      <c r="O434" s="64"/>
      <c r="P434" s="59"/>
      <c r="Q434" s="64"/>
      <c r="R434" s="64"/>
      <c r="S434" s="64"/>
      <c r="T434" s="59"/>
      <c r="U434" s="59"/>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row>
    <row r="435" spans="1:105" s="100" customFormat="1" ht="43.5" customHeight="1">
      <c r="A435" s="78">
        <v>89</v>
      </c>
      <c r="B435" s="88"/>
      <c r="C435" s="80" t="s">
        <v>8859</v>
      </c>
      <c r="D435" s="81" t="s">
        <v>8860</v>
      </c>
      <c r="E435" s="82" t="s">
        <v>8861</v>
      </c>
      <c r="F435" s="83" t="s">
        <v>8865</v>
      </c>
      <c r="G435" s="84" t="s">
        <v>8866</v>
      </c>
      <c r="H435" s="85" t="s">
        <v>540</v>
      </c>
      <c r="I435" s="85" t="s">
        <v>541</v>
      </c>
      <c r="J435" s="85" t="s">
        <v>541</v>
      </c>
      <c r="K435" s="86">
        <v>43991</v>
      </c>
      <c r="L435" s="87" t="s">
        <v>8867</v>
      </c>
      <c r="M435" s="99" t="e">
        <f>COUNTIF(#REF!,"x")</f>
        <v>#REF!</v>
      </c>
      <c r="N435" s="64"/>
      <c r="O435" s="64"/>
      <c r="P435" s="59"/>
      <c r="Q435" s="64"/>
      <c r="R435" s="64"/>
      <c r="S435" s="64"/>
      <c r="T435" s="59"/>
      <c r="U435" s="59"/>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row>
    <row r="436" spans="1:105" s="100" customFormat="1" ht="43.5" customHeight="1">
      <c r="A436" s="78">
        <v>90</v>
      </c>
      <c r="B436" s="88"/>
      <c r="C436" s="80" t="s">
        <v>8868</v>
      </c>
      <c r="D436" s="81" t="s">
        <v>8869</v>
      </c>
      <c r="E436" s="82" t="s">
        <v>8870</v>
      </c>
      <c r="F436" s="83" t="s">
        <v>8871</v>
      </c>
      <c r="G436" s="84" t="s">
        <v>8872</v>
      </c>
      <c r="H436" s="85" t="s">
        <v>540</v>
      </c>
      <c r="I436" s="85" t="s">
        <v>541</v>
      </c>
      <c r="J436" s="85" t="s">
        <v>541</v>
      </c>
      <c r="K436" s="86">
        <v>43994</v>
      </c>
      <c r="L436" s="87" t="s">
        <v>8873</v>
      </c>
      <c r="M436" s="99" t="e">
        <f>COUNTIF(#REF!,"x")</f>
        <v>#REF!</v>
      </c>
      <c r="N436" s="64"/>
      <c r="O436" s="64"/>
      <c r="P436" s="59"/>
      <c r="Q436" s="64"/>
      <c r="R436" s="64"/>
      <c r="S436" s="64"/>
      <c r="T436" s="59"/>
      <c r="U436" s="59"/>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row>
    <row r="437" spans="1:105" s="100" customFormat="1" ht="43.5" customHeight="1">
      <c r="A437" s="78">
        <v>91</v>
      </c>
      <c r="B437" s="79"/>
      <c r="C437" s="80" t="s">
        <v>1915</v>
      </c>
      <c r="D437" s="81" t="s">
        <v>1916</v>
      </c>
      <c r="E437" s="82" t="s">
        <v>1917</v>
      </c>
      <c r="F437" s="83" t="s">
        <v>1918</v>
      </c>
      <c r="G437" s="84" t="s">
        <v>1919</v>
      </c>
      <c r="H437" s="85" t="s">
        <v>540</v>
      </c>
      <c r="I437" s="85" t="s">
        <v>541</v>
      </c>
      <c r="J437" s="85" t="s">
        <v>541</v>
      </c>
      <c r="K437" s="86">
        <v>43108</v>
      </c>
      <c r="L437" s="87" t="s">
        <v>1920</v>
      </c>
      <c r="M437" s="99" t="e">
        <f>COUNTIF(#REF!,"x")</f>
        <v>#REF!</v>
      </c>
      <c r="N437" s="64"/>
      <c r="O437" s="64"/>
      <c r="P437" s="59"/>
      <c r="Q437" s="64"/>
      <c r="R437" s="64"/>
      <c r="S437" s="64"/>
      <c r="T437" s="59"/>
      <c r="U437" s="59"/>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row>
    <row r="438" spans="1:105" s="100" customFormat="1" ht="43.5" customHeight="1">
      <c r="A438" s="78">
        <v>92</v>
      </c>
      <c r="B438" s="88"/>
      <c r="C438" s="80" t="s">
        <v>390</v>
      </c>
      <c r="D438" s="81" t="s">
        <v>391</v>
      </c>
      <c r="E438" s="82" t="s">
        <v>392</v>
      </c>
      <c r="F438" s="83" t="s">
        <v>393</v>
      </c>
      <c r="G438" s="84" t="s">
        <v>394</v>
      </c>
      <c r="H438" s="85" t="s">
        <v>540</v>
      </c>
      <c r="I438" s="85" t="s">
        <v>541</v>
      </c>
      <c r="J438" s="85" t="s">
        <v>541</v>
      </c>
      <c r="K438" s="86">
        <v>43615</v>
      </c>
      <c r="L438" s="87" t="s">
        <v>534</v>
      </c>
      <c r="M438" s="99" t="e">
        <f>COUNTIF(#REF!,"x")</f>
        <v>#REF!</v>
      </c>
      <c r="N438" s="64"/>
      <c r="O438" s="64"/>
      <c r="P438" s="59"/>
      <c r="Q438" s="64"/>
      <c r="R438" s="64"/>
      <c r="S438" s="64"/>
      <c r="T438" s="59"/>
      <c r="U438" s="59"/>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row>
    <row r="439" spans="1:105" s="100" customFormat="1" ht="43.5" customHeight="1">
      <c r="A439" s="78">
        <v>93</v>
      </c>
      <c r="B439" s="88"/>
      <c r="C439" s="80" t="s">
        <v>395</v>
      </c>
      <c r="D439" s="81" t="s">
        <v>396</v>
      </c>
      <c r="E439" s="82" t="s">
        <v>397</v>
      </c>
      <c r="F439" s="83" t="s">
        <v>398</v>
      </c>
      <c r="G439" s="84" t="s">
        <v>399</v>
      </c>
      <c r="H439" s="85" t="s">
        <v>540</v>
      </c>
      <c r="I439" s="85" t="s">
        <v>541</v>
      </c>
      <c r="J439" s="85" t="s">
        <v>541</v>
      </c>
      <c r="K439" s="86">
        <v>43642</v>
      </c>
      <c r="L439" s="87" t="s">
        <v>536</v>
      </c>
      <c r="M439" s="99" t="e">
        <f>COUNTIF(#REF!,"x")</f>
        <v>#REF!</v>
      </c>
      <c r="N439" s="64"/>
      <c r="O439" s="64"/>
      <c r="P439" s="59"/>
      <c r="Q439" s="64"/>
      <c r="R439" s="64"/>
      <c r="S439" s="64"/>
      <c r="T439" s="59"/>
      <c r="U439" s="59"/>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row>
    <row r="440" spans="1:105" s="100" customFormat="1" ht="43.5" customHeight="1">
      <c r="A440" s="78">
        <v>94</v>
      </c>
      <c r="B440" s="88"/>
      <c r="C440" s="80" t="s">
        <v>395</v>
      </c>
      <c r="D440" s="81" t="s">
        <v>400</v>
      </c>
      <c r="E440" s="82" t="s">
        <v>335</v>
      </c>
      <c r="F440" s="83" t="s">
        <v>2344</v>
      </c>
      <c r="G440" s="84" t="s">
        <v>401</v>
      </c>
      <c r="H440" s="85" t="s">
        <v>540</v>
      </c>
      <c r="I440" s="85" t="s">
        <v>541</v>
      </c>
      <c r="J440" s="85" t="s">
        <v>541</v>
      </c>
      <c r="K440" s="86">
        <v>43642</v>
      </c>
      <c r="L440" s="87" t="s">
        <v>538</v>
      </c>
      <c r="M440" s="99" t="e">
        <f>COUNTIF(#REF!,"x")</f>
        <v>#REF!</v>
      </c>
      <c r="N440" s="64"/>
      <c r="O440" s="64"/>
      <c r="P440" s="59"/>
      <c r="Q440" s="64"/>
      <c r="R440" s="64"/>
      <c r="S440" s="64"/>
      <c r="T440" s="59"/>
      <c r="U440" s="59"/>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row>
    <row r="441" spans="1:105" s="100" customFormat="1" ht="43.5" customHeight="1">
      <c r="A441" s="78">
        <v>95</v>
      </c>
      <c r="B441" s="88"/>
      <c r="C441" s="80" t="s">
        <v>395</v>
      </c>
      <c r="D441" s="81" t="s">
        <v>400</v>
      </c>
      <c r="E441" s="82" t="s">
        <v>336</v>
      </c>
      <c r="F441" s="83" t="s">
        <v>402</v>
      </c>
      <c r="G441" s="84" t="s">
        <v>403</v>
      </c>
      <c r="H441" s="85" t="s">
        <v>540</v>
      </c>
      <c r="I441" s="85" t="s">
        <v>541</v>
      </c>
      <c r="J441" s="85" t="s">
        <v>541</v>
      </c>
      <c r="K441" s="86">
        <v>43642</v>
      </c>
      <c r="L441" s="87" t="s">
        <v>535</v>
      </c>
      <c r="M441" s="99" t="e">
        <f>COUNTIF(#REF!,"x")</f>
        <v>#REF!</v>
      </c>
      <c r="N441" s="64"/>
      <c r="O441" s="64"/>
      <c r="P441" s="59"/>
      <c r="Q441" s="64"/>
      <c r="R441" s="64"/>
      <c r="S441" s="64"/>
      <c r="T441" s="59"/>
      <c r="U441" s="59"/>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row>
    <row r="442" spans="1:105" s="100" customFormat="1" ht="43.5" customHeight="1">
      <c r="A442" s="78">
        <v>96</v>
      </c>
      <c r="B442" s="88"/>
      <c r="C442" s="80" t="s">
        <v>8219</v>
      </c>
      <c r="D442" s="81" t="s">
        <v>8220</v>
      </c>
      <c r="E442" s="82" t="s">
        <v>8221</v>
      </c>
      <c r="F442" s="83" t="s">
        <v>8222</v>
      </c>
      <c r="G442" s="84" t="s">
        <v>8223</v>
      </c>
      <c r="H442" s="85" t="s">
        <v>540</v>
      </c>
      <c r="I442" s="85" t="s">
        <v>541</v>
      </c>
      <c r="J442" s="85" t="s">
        <v>541</v>
      </c>
      <c r="K442" s="86">
        <v>43903</v>
      </c>
      <c r="L442" s="87" t="s">
        <v>8224</v>
      </c>
      <c r="M442" s="99" t="e">
        <f>COUNTIF(#REF!,"x")</f>
        <v>#REF!</v>
      </c>
      <c r="N442" s="64"/>
      <c r="O442" s="64"/>
      <c r="P442" s="59"/>
      <c r="Q442" s="64"/>
      <c r="R442" s="64"/>
      <c r="S442" s="64"/>
      <c r="T442" s="59"/>
      <c r="U442" s="59"/>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row>
    <row r="443" spans="1:105" s="100" customFormat="1" ht="43.5" customHeight="1">
      <c r="A443" s="78">
        <v>97</v>
      </c>
      <c r="B443" s="88"/>
      <c r="C443" s="80" t="s">
        <v>404</v>
      </c>
      <c r="D443" s="81" t="s">
        <v>405</v>
      </c>
      <c r="E443" s="82" t="s">
        <v>406</v>
      </c>
      <c r="F443" s="83" t="s">
        <v>407</v>
      </c>
      <c r="G443" s="84" t="s">
        <v>408</v>
      </c>
      <c r="H443" s="85" t="s">
        <v>540</v>
      </c>
      <c r="I443" s="85" t="s">
        <v>541</v>
      </c>
      <c r="J443" s="85" t="s">
        <v>541</v>
      </c>
      <c r="K443" s="86">
        <v>43577</v>
      </c>
      <c r="L443" s="87" t="s">
        <v>442</v>
      </c>
      <c r="M443" s="99" t="e">
        <f>COUNTIF(#REF!,"x")</f>
        <v>#REF!</v>
      </c>
      <c r="N443" s="64"/>
      <c r="O443" s="64"/>
      <c r="P443" s="59"/>
      <c r="Q443" s="64"/>
      <c r="R443" s="64"/>
      <c r="S443" s="64"/>
      <c r="T443" s="59"/>
      <c r="U443" s="59"/>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row>
    <row r="444" spans="1:105" s="100" customFormat="1" ht="43.5" customHeight="1">
      <c r="A444" s="78">
        <v>98</v>
      </c>
      <c r="B444" s="88"/>
      <c r="C444" s="80" t="s">
        <v>438</v>
      </c>
      <c r="D444" s="81" t="s">
        <v>409</v>
      </c>
      <c r="E444" s="82" t="s">
        <v>410</v>
      </c>
      <c r="F444" s="83" t="s">
        <v>411</v>
      </c>
      <c r="G444" s="84" t="s">
        <v>526</v>
      </c>
      <c r="H444" s="85" t="s">
        <v>540</v>
      </c>
      <c r="I444" s="85" t="s">
        <v>541</v>
      </c>
      <c r="J444" s="85" t="s">
        <v>541</v>
      </c>
      <c r="K444" s="86">
        <v>43564</v>
      </c>
      <c r="L444" s="87" t="s">
        <v>439</v>
      </c>
      <c r="M444" s="99" t="e">
        <f>COUNTIF(#REF!,"x")</f>
        <v>#REF!</v>
      </c>
      <c r="N444" s="64"/>
      <c r="O444" s="64"/>
      <c r="P444" s="59"/>
      <c r="Q444" s="64"/>
      <c r="R444" s="64"/>
      <c r="S444" s="64"/>
      <c r="T444" s="59"/>
      <c r="U444" s="59"/>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row>
    <row r="445" spans="1:105" s="100" customFormat="1" ht="43.5" customHeight="1">
      <c r="A445" s="78">
        <v>99</v>
      </c>
      <c r="B445" s="88"/>
      <c r="C445" s="80" t="s">
        <v>395</v>
      </c>
      <c r="D445" s="81" t="s">
        <v>400</v>
      </c>
      <c r="E445" s="82" t="s">
        <v>337</v>
      </c>
      <c r="F445" s="83" t="s">
        <v>412</v>
      </c>
      <c r="G445" s="84" t="s">
        <v>413</v>
      </c>
      <c r="H445" s="85" t="s">
        <v>540</v>
      </c>
      <c r="I445" s="85" t="s">
        <v>541</v>
      </c>
      <c r="J445" s="85" t="s">
        <v>541</v>
      </c>
      <c r="K445" s="86">
        <v>43641</v>
      </c>
      <c r="L445" s="87" t="s">
        <v>537</v>
      </c>
      <c r="M445" s="99" t="e">
        <f>COUNTIF(#REF!,"x")</f>
        <v>#REF!</v>
      </c>
      <c r="N445" s="64"/>
      <c r="O445" s="64"/>
      <c r="P445" s="59"/>
      <c r="Q445" s="64"/>
      <c r="R445" s="64"/>
      <c r="S445" s="64"/>
      <c r="T445" s="59"/>
      <c r="U445" s="59"/>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row>
    <row r="446" spans="1:105" s="100" customFormat="1" ht="43.5" customHeight="1">
      <c r="A446" s="78">
        <v>100</v>
      </c>
      <c r="B446" s="88"/>
      <c r="C446" s="80" t="s">
        <v>353</v>
      </c>
      <c r="D446" s="81" t="s">
        <v>354</v>
      </c>
      <c r="E446" s="82" t="s">
        <v>355</v>
      </c>
      <c r="F446" s="83" t="s">
        <v>356</v>
      </c>
      <c r="G446" s="84" t="s">
        <v>357</v>
      </c>
      <c r="H446" s="85" t="s">
        <v>540</v>
      </c>
      <c r="I446" s="85" t="s">
        <v>541</v>
      </c>
      <c r="J446" s="85" t="s">
        <v>541</v>
      </c>
      <c r="K446" s="86">
        <v>42611</v>
      </c>
      <c r="L446" s="87" t="s">
        <v>440</v>
      </c>
      <c r="M446" s="99" t="e">
        <f>COUNTIF(#REF!,"x")</f>
        <v>#REF!</v>
      </c>
      <c r="N446" s="64"/>
      <c r="O446" s="64"/>
      <c r="P446" s="59"/>
      <c r="Q446" s="64"/>
      <c r="R446" s="64"/>
      <c r="S446" s="64"/>
      <c r="T446" s="59"/>
      <c r="U446" s="59"/>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row>
    <row r="447" spans="1:105" s="100" customFormat="1" ht="43.5" customHeight="1">
      <c r="A447" s="78">
        <v>101</v>
      </c>
      <c r="B447" s="88"/>
      <c r="C447" s="80" t="s">
        <v>3</v>
      </c>
      <c r="D447" s="81" t="s">
        <v>4</v>
      </c>
      <c r="E447" s="82" t="s">
        <v>5</v>
      </c>
      <c r="F447" s="83" t="s">
        <v>6</v>
      </c>
      <c r="G447" s="84" t="s">
        <v>7</v>
      </c>
      <c r="H447" s="85" t="s">
        <v>540</v>
      </c>
      <c r="I447" s="85" t="s">
        <v>541</v>
      </c>
      <c r="J447" s="85" t="s">
        <v>541</v>
      </c>
      <c r="K447" s="86">
        <v>42682</v>
      </c>
      <c r="L447" s="87" t="s">
        <v>8</v>
      </c>
      <c r="M447" s="99" t="e">
        <f>COUNTIF(#REF!,"x")</f>
        <v>#REF!</v>
      </c>
      <c r="N447" s="64"/>
      <c r="O447" s="64"/>
      <c r="P447" s="59"/>
      <c r="Q447" s="64"/>
      <c r="R447" s="64"/>
      <c r="S447" s="64"/>
      <c r="T447" s="59"/>
      <c r="U447" s="59"/>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row>
    <row r="448" spans="1:105" s="100" customFormat="1" ht="43.5" customHeight="1">
      <c r="A448" s="78">
        <v>102</v>
      </c>
      <c r="B448" s="88"/>
      <c r="C448" s="80" t="s">
        <v>1921</v>
      </c>
      <c r="D448" s="81" t="s">
        <v>1922</v>
      </c>
      <c r="E448" s="82" t="s">
        <v>1923</v>
      </c>
      <c r="F448" s="83" t="s">
        <v>1924</v>
      </c>
      <c r="G448" s="84" t="s">
        <v>1925</v>
      </c>
      <c r="H448" s="85" t="s">
        <v>540</v>
      </c>
      <c r="I448" s="85" t="s">
        <v>541</v>
      </c>
      <c r="J448" s="85" t="s">
        <v>541</v>
      </c>
      <c r="K448" s="86">
        <v>43112</v>
      </c>
      <c r="L448" s="87" t="s">
        <v>1926</v>
      </c>
      <c r="M448" s="99" t="e">
        <f>COUNTIF(#REF!,"x")</f>
        <v>#REF!</v>
      </c>
      <c r="N448" s="64"/>
      <c r="O448" s="64"/>
      <c r="P448" s="59"/>
      <c r="Q448" s="64"/>
      <c r="R448" s="64"/>
      <c r="S448" s="64"/>
      <c r="T448" s="59"/>
      <c r="U448" s="59"/>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row>
    <row r="449" spans="1:105" s="100" customFormat="1" ht="43.5" customHeight="1">
      <c r="A449" s="78">
        <v>103</v>
      </c>
      <c r="B449" s="88"/>
      <c r="C449" s="80" t="s">
        <v>1927</v>
      </c>
      <c r="D449" s="81" t="s">
        <v>1928</v>
      </c>
      <c r="E449" s="82" t="s">
        <v>1929</v>
      </c>
      <c r="F449" s="83" t="s">
        <v>1930</v>
      </c>
      <c r="G449" s="84" t="s">
        <v>1931</v>
      </c>
      <c r="H449" s="85" t="s">
        <v>540</v>
      </c>
      <c r="I449" s="85" t="s">
        <v>541</v>
      </c>
      <c r="J449" s="85" t="s">
        <v>541</v>
      </c>
      <c r="K449" s="86">
        <v>43108</v>
      </c>
      <c r="L449" s="87" t="s">
        <v>1932</v>
      </c>
      <c r="M449" s="99" t="e">
        <f>COUNTIF(#REF!,"x")</f>
        <v>#REF!</v>
      </c>
      <c r="N449" s="64"/>
      <c r="O449" s="64"/>
      <c r="P449" s="59"/>
      <c r="Q449" s="64"/>
      <c r="R449" s="64"/>
      <c r="S449" s="64"/>
      <c r="T449" s="59"/>
      <c r="U449" s="59"/>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row>
    <row r="450" spans="1:105" s="100" customFormat="1" ht="43.5" customHeight="1">
      <c r="A450" s="78">
        <v>104</v>
      </c>
      <c r="B450" s="88"/>
      <c r="C450" s="80" t="s">
        <v>1933</v>
      </c>
      <c r="D450" s="81" t="s">
        <v>1934</v>
      </c>
      <c r="E450" s="82" t="s">
        <v>1935</v>
      </c>
      <c r="F450" s="83" t="s">
        <v>1936</v>
      </c>
      <c r="G450" s="84" t="s">
        <v>1937</v>
      </c>
      <c r="H450" s="85" t="s">
        <v>540</v>
      </c>
      <c r="I450" s="85" t="s">
        <v>541</v>
      </c>
      <c r="J450" s="85" t="s">
        <v>541</v>
      </c>
      <c r="K450" s="86">
        <v>43559</v>
      </c>
      <c r="L450" s="87" t="s">
        <v>1938</v>
      </c>
      <c r="M450" s="99" t="e">
        <f>COUNTIF(#REF!,"x")</f>
        <v>#REF!</v>
      </c>
      <c r="N450" s="64"/>
      <c r="O450" s="64"/>
      <c r="P450" s="59"/>
      <c r="Q450" s="64"/>
      <c r="R450" s="64"/>
      <c r="S450" s="64"/>
      <c r="T450" s="59"/>
      <c r="U450" s="59"/>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row>
    <row r="451" spans="1:105" s="100" customFormat="1" ht="43.5" customHeight="1">
      <c r="A451" s="78">
        <v>105</v>
      </c>
      <c r="B451" s="88"/>
      <c r="C451" s="80" t="s">
        <v>3098</v>
      </c>
      <c r="D451" s="81" t="s">
        <v>3099</v>
      </c>
      <c r="E451" s="82" t="s">
        <v>3100</v>
      </c>
      <c r="F451" s="83" t="s">
        <v>3101</v>
      </c>
      <c r="G451" s="84" t="s">
        <v>3102</v>
      </c>
      <c r="H451" s="85" t="s">
        <v>540</v>
      </c>
      <c r="I451" s="85" t="s">
        <v>541</v>
      </c>
      <c r="J451" s="85" t="s">
        <v>541</v>
      </c>
      <c r="K451" s="86">
        <v>43313</v>
      </c>
      <c r="L451" s="87" t="s">
        <v>3103</v>
      </c>
      <c r="M451" s="99" t="e">
        <f>COUNTIF(#REF!,"x")</f>
        <v>#REF!</v>
      </c>
      <c r="N451" s="64"/>
      <c r="O451" s="64"/>
      <c r="P451" s="59"/>
      <c r="Q451" s="64"/>
      <c r="R451" s="64"/>
      <c r="S451" s="64"/>
      <c r="T451" s="59"/>
      <c r="U451" s="59"/>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row>
    <row r="452" spans="1:105" s="100" customFormat="1" ht="43.5" customHeight="1">
      <c r="A452" s="78">
        <v>106</v>
      </c>
      <c r="B452" s="88"/>
      <c r="C452" s="80" t="s">
        <v>4878</v>
      </c>
      <c r="D452" s="81" t="s">
        <v>4879</v>
      </c>
      <c r="E452" s="82" t="s">
        <v>4880</v>
      </c>
      <c r="F452" s="83" t="s">
        <v>4881</v>
      </c>
      <c r="G452" s="84" t="s">
        <v>4882</v>
      </c>
      <c r="H452" s="85" t="s">
        <v>540</v>
      </c>
      <c r="I452" s="85" t="s">
        <v>541</v>
      </c>
      <c r="J452" s="85" t="s">
        <v>541</v>
      </c>
      <c r="K452" s="86">
        <v>43615</v>
      </c>
      <c r="L452" s="87" t="s">
        <v>4883</v>
      </c>
      <c r="M452" s="99" t="e">
        <f>COUNTIF(#REF!,"x")</f>
        <v>#REF!</v>
      </c>
      <c r="N452" s="64"/>
      <c r="O452" s="64"/>
      <c r="P452" s="59"/>
      <c r="Q452" s="64"/>
      <c r="R452" s="64"/>
      <c r="S452" s="64"/>
      <c r="T452" s="59"/>
      <c r="U452" s="59"/>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row>
    <row r="453" spans="1:105" s="100" customFormat="1" ht="43.5" customHeight="1">
      <c r="A453" s="78">
        <v>107</v>
      </c>
      <c r="B453" s="88"/>
      <c r="C453" s="80" t="s">
        <v>4754</v>
      </c>
      <c r="D453" s="81" t="s">
        <v>4755</v>
      </c>
      <c r="E453" s="82" t="s">
        <v>4756</v>
      </c>
      <c r="F453" s="83" t="s">
        <v>4757</v>
      </c>
      <c r="G453" s="84" t="s">
        <v>4758</v>
      </c>
      <c r="H453" s="85" t="s">
        <v>540</v>
      </c>
      <c r="I453" s="85" t="s">
        <v>541</v>
      </c>
      <c r="J453" s="85" t="s">
        <v>541</v>
      </c>
      <c r="K453" s="86">
        <v>43602</v>
      </c>
      <c r="L453" s="87" t="s">
        <v>4759</v>
      </c>
      <c r="M453" s="99" t="e">
        <f>COUNTIF(#REF!,"x")</f>
        <v>#REF!</v>
      </c>
      <c r="N453" s="64"/>
      <c r="O453" s="64"/>
      <c r="P453" s="59"/>
      <c r="Q453" s="64"/>
      <c r="R453" s="64"/>
      <c r="S453" s="64"/>
      <c r="T453" s="59"/>
      <c r="U453" s="59"/>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row>
    <row r="454" spans="1:105" s="100" customFormat="1" ht="43.5" customHeight="1">
      <c r="A454" s="78">
        <v>108</v>
      </c>
      <c r="B454" s="88"/>
      <c r="C454" s="80" t="s">
        <v>4760</v>
      </c>
      <c r="D454" s="81" t="s">
        <v>4761</v>
      </c>
      <c r="E454" s="82" t="s">
        <v>4762</v>
      </c>
      <c r="F454" s="83" t="s">
        <v>4763</v>
      </c>
      <c r="G454" s="84" t="s">
        <v>4764</v>
      </c>
      <c r="H454" s="85" t="s">
        <v>540</v>
      </c>
      <c r="I454" s="85" t="s">
        <v>541</v>
      </c>
      <c r="J454" s="85" t="s">
        <v>541</v>
      </c>
      <c r="K454" s="86">
        <v>43587</v>
      </c>
      <c r="L454" s="87" t="s">
        <v>4765</v>
      </c>
      <c r="M454" s="99" t="e">
        <f>COUNTIF(#REF!,"x")</f>
        <v>#REF!</v>
      </c>
      <c r="N454" s="64"/>
      <c r="O454" s="64"/>
      <c r="P454" s="59"/>
      <c r="Q454" s="64"/>
      <c r="R454" s="64"/>
      <c r="S454" s="64"/>
      <c r="T454" s="59"/>
      <c r="U454" s="59"/>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row>
    <row r="455" spans="1:105" s="100" customFormat="1" ht="43.5" customHeight="1">
      <c r="A455" s="78">
        <v>109</v>
      </c>
      <c r="B455" s="88"/>
      <c r="C455" s="80" t="s">
        <v>7725</v>
      </c>
      <c r="D455" s="81" t="s">
        <v>7726</v>
      </c>
      <c r="E455" s="82" t="s">
        <v>7727</v>
      </c>
      <c r="F455" s="83" t="s">
        <v>7728</v>
      </c>
      <c r="G455" s="84" t="s">
        <v>7729</v>
      </c>
      <c r="H455" s="85" t="s">
        <v>540</v>
      </c>
      <c r="I455" s="85" t="s">
        <v>541</v>
      </c>
      <c r="J455" s="85" t="s">
        <v>541</v>
      </c>
      <c r="K455" s="86">
        <v>43844</v>
      </c>
      <c r="L455" s="87" t="s">
        <v>7730</v>
      </c>
      <c r="M455" s="99" t="e">
        <f>COUNTIF(#REF!,"x")</f>
        <v>#REF!</v>
      </c>
      <c r="N455" s="64"/>
      <c r="O455" s="64"/>
      <c r="P455" s="59"/>
      <c r="Q455" s="64"/>
      <c r="R455" s="64"/>
      <c r="S455" s="64"/>
      <c r="T455" s="59"/>
      <c r="U455" s="59"/>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row>
    <row r="456" spans="1:105" s="100" customFormat="1" ht="43.5" customHeight="1">
      <c r="A456" s="78">
        <v>110</v>
      </c>
      <c r="B456" s="88"/>
      <c r="C456" s="80" t="s">
        <v>7725</v>
      </c>
      <c r="D456" s="81" t="s">
        <v>7726</v>
      </c>
      <c r="E456" s="82" t="s">
        <v>7731</v>
      </c>
      <c r="F456" s="83" t="s">
        <v>7732</v>
      </c>
      <c r="G456" s="84" t="s">
        <v>7733</v>
      </c>
      <c r="H456" s="85" t="s">
        <v>540</v>
      </c>
      <c r="I456" s="85" t="s">
        <v>541</v>
      </c>
      <c r="J456" s="85" t="s">
        <v>541</v>
      </c>
      <c r="K456" s="86">
        <v>43844</v>
      </c>
      <c r="L456" s="87" t="s">
        <v>7734</v>
      </c>
      <c r="M456" s="99" t="e">
        <f>COUNTIF(#REF!,"x")</f>
        <v>#REF!</v>
      </c>
      <c r="N456" s="64"/>
      <c r="O456" s="64"/>
      <c r="P456" s="59"/>
      <c r="Q456" s="64"/>
      <c r="R456" s="64"/>
      <c r="S456" s="64"/>
      <c r="T456" s="59"/>
      <c r="U456" s="59"/>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row>
    <row r="457" spans="1:105" s="100" customFormat="1" ht="43.5" customHeight="1">
      <c r="A457" s="78">
        <v>111</v>
      </c>
      <c r="B457" s="88"/>
      <c r="C457" s="80" t="s">
        <v>443</v>
      </c>
      <c r="D457" s="81" t="s">
        <v>1947</v>
      </c>
      <c r="E457" s="82" t="s">
        <v>1948</v>
      </c>
      <c r="F457" s="83" t="s">
        <v>1949</v>
      </c>
      <c r="G457" s="84" t="s">
        <v>1950</v>
      </c>
      <c r="H457" s="85" t="s">
        <v>540</v>
      </c>
      <c r="I457" s="85" t="s">
        <v>541</v>
      </c>
      <c r="J457" s="85" t="s">
        <v>541</v>
      </c>
      <c r="K457" s="86">
        <v>43559</v>
      </c>
      <c r="L457" s="87" t="s">
        <v>1951</v>
      </c>
      <c r="M457" s="99" t="e">
        <f>COUNTIF(#REF!,"x")</f>
        <v>#REF!</v>
      </c>
      <c r="N457" s="64"/>
      <c r="O457" s="64"/>
      <c r="P457" s="59"/>
      <c r="Q457" s="64"/>
      <c r="R457" s="64"/>
      <c r="S457" s="64"/>
      <c r="T457" s="59"/>
      <c r="U457" s="59"/>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row>
    <row r="458" spans="1:105" s="100" customFormat="1" ht="43.5" customHeight="1">
      <c r="A458" s="78">
        <v>112</v>
      </c>
      <c r="B458" s="88"/>
      <c r="C458" s="80" t="s">
        <v>404</v>
      </c>
      <c r="D458" s="81" t="s">
        <v>405</v>
      </c>
      <c r="E458" s="82" t="s">
        <v>615</v>
      </c>
      <c r="F458" s="83" t="s">
        <v>358</v>
      </c>
      <c r="G458" s="84" t="s">
        <v>359</v>
      </c>
      <c r="H458" s="85" t="s">
        <v>540</v>
      </c>
      <c r="I458" s="85" t="s">
        <v>541</v>
      </c>
      <c r="J458" s="85" t="s">
        <v>541</v>
      </c>
      <c r="K458" s="86">
        <v>43577</v>
      </c>
      <c r="L458" s="87" t="s">
        <v>441</v>
      </c>
      <c r="M458" s="99" t="e">
        <f>COUNTIF(#REF!,"x")</f>
        <v>#REF!</v>
      </c>
      <c r="N458" s="64"/>
      <c r="O458" s="64"/>
      <c r="P458" s="59"/>
      <c r="Q458" s="64"/>
      <c r="R458" s="64"/>
      <c r="S458" s="64"/>
      <c r="T458" s="59"/>
      <c r="U458" s="59"/>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row>
    <row r="459" spans="1:105" s="100" customFormat="1" ht="43.5" customHeight="1">
      <c r="A459" s="78">
        <v>113</v>
      </c>
      <c r="B459" s="88"/>
      <c r="C459" s="80" t="s">
        <v>917</v>
      </c>
      <c r="D459" s="81" t="s">
        <v>918</v>
      </c>
      <c r="E459" s="82" t="s">
        <v>919</v>
      </c>
      <c r="F459" s="83" t="s">
        <v>920</v>
      </c>
      <c r="G459" s="84" t="s">
        <v>921</v>
      </c>
      <c r="H459" s="85" t="s">
        <v>540</v>
      </c>
      <c r="I459" s="85" t="s">
        <v>541</v>
      </c>
      <c r="J459" s="85" t="s">
        <v>541</v>
      </c>
      <c r="K459" s="86">
        <v>42808</v>
      </c>
      <c r="L459" s="87" t="s">
        <v>961</v>
      </c>
      <c r="M459" s="99" t="e">
        <f>COUNTIF(#REF!,"x")</f>
        <v>#REF!</v>
      </c>
      <c r="N459" s="64"/>
      <c r="O459" s="64"/>
      <c r="P459" s="59"/>
      <c r="Q459" s="64"/>
      <c r="R459" s="64"/>
      <c r="S459" s="64"/>
      <c r="T459" s="59"/>
      <c r="U459" s="59"/>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row>
    <row r="460" spans="1:105" s="100" customFormat="1" ht="43.5" customHeight="1">
      <c r="A460" s="78">
        <v>114</v>
      </c>
      <c r="B460" s="88"/>
      <c r="C460" s="80" t="s">
        <v>1909</v>
      </c>
      <c r="D460" s="81" t="s">
        <v>1910</v>
      </c>
      <c r="E460" s="82" t="s">
        <v>1911</v>
      </c>
      <c r="F460" s="83" t="s">
        <v>1912</v>
      </c>
      <c r="G460" s="84" t="s">
        <v>1913</v>
      </c>
      <c r="H460" s="85" t="s">
        <v>540</v>
      </c>
      <c r="I460" s="85" t="s">
        <v>541</v>
      </c>
      <c r="J460" s="85" t="s">
        <v>541</v>
      </c>
      <c r="K460" s="86">
        <v>43061</v>
      </c>
      <c r="L460" s="87" t="s">
        <v>1914</v>
      </c>
      <c r="M460" s="99" t="e">
        <f>COUNTIF(#REF!,"x")</f>
        <v>#REF!</v>
      </c>
      <c r="N460" s="64"/>
      <c r="O460" s="64"/>
      <c r="P460" s="59"/>
      <c r="Q460" s="64"/>
      <c r="R460" s="64"/>
      <c r="S460" s="64"/>
      <c r="T460" s="59"/>
      <c r="U460" s="59"/>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row>
    <row r="461" spans="1:105" s="100" customFormat="1" ht="43.5" customHeight="1">
      <c r="A461" s="78">
        <v>115</v>
      </c>
      <c r="B461" s="88"/>
      <c r="C461" s="80" t="s">
        <v>443</v>
      </c>
      <c r="D461" s="81" t="s">
        <v>1928</v>
      </c>
      <c r="E461" s="82" t="s">
        <v>1952</v>
      </c>
      <c r="F461" s="83" t="s">
        <v>1953</v>
      </c>
      <c r="G461" s="84" t="s">
        <v>1954</v>
      </c>
      <c r="H461" s="85" t="s">
        <v>540</v>
      </c>
      <c r="I461" s="85" t="s">
        <v>541</v>
      </c>
      <c r="J461" s="85" t="s">
        <v>541</v>
      </c>
      <c r="K461" s="86">
        <v>43559</v>
      </c>
      <c r="L461" s="87" t="s">
        <v>1955</v>
      </c>
      <c r="M461" s="99" t="e">
        <f>COUNTIF(#REF!,"x")</f>
        <v>#REF!</v>
      </c>
      <c r="N461" s="64"/>
      <c r="O461" s="64"/>
      <c r="P461" s="59"/>
      <c r="Q461" s="64"/>
      <c r="R461" s="64"/>
      <c r="S461" s="64"/>
      <c r="T461" s="59"/>
      <c r="U461" s="59"/>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row>
    <row r="462" spans="1:105" s="100" customFormat="1" ht="43.5" customHeight="1">
      <c r="A462" s="78">
        <v>116</v>
      </c>
      <c r="B462" s="88"/>
      <c r="C462" s="80" t="s">
        <v>443</v>
      </c>
      <c r="D462" s="81" t="s">
        <v>1928</v>
      </c>
      <c r="E462" s="82" t="s">
        <v>1956</v>
      </c>
      <c r="F462" s="83" t="s">
        <v>1957</v>
      </c>
      <c r="G462" s="84" t="s">
        <v>1958</v>
      </c>
      <c r="H462" s="85" t="s">
        <v>540</v>
      </c>
      <c r="I462" s="85" t="s">
        <v>541</v>
      </c>
      <c r="J462" s="85" t="s">
        <v>541</v>
      </c>
      <c r="K462" s="86">
        <v>43559</v>
      </c>
      <c r="L462" s="87" t="s">
        <v>1959</v>
      </c>
      <c r="M462" s="99" t="e">
        <f>COUNTIF(#REF!,"x")</f>
        <v>#REF!</v>
      </c>
      <c r="N462" s="64"/>
      <c r="O462" s="64"/>
      <c r="P462" s="59"/>
      <c r="Q462" s="64"/>
      <c r="R462" s="64"/>
      <c r="S462" s="64"/>
      <c r="T462" s="59"/>
      <c r="U462" s="59"/>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row>
    <row r="463" spans="1:105" s="100" customFormat="1" ht="43.5" customHeight="1">
      <c r="A463" s="78">
        <v>117</v>
      </c>
      <c r="B463" s="88"/>
      <c r="C463" s="80" t="s">
        <v>8225</v>
      </c>
      <c r="D463" s="81" t="s">
        <v>8226</v>
      </c>
      <c r="E463" s="82" t="s">
        <v>8227</v>
      </c>
      <c r="F463" s="83" t="s">
        <v>8228</v>
      </c>
      <c r="G463" s="84" t="s">
        <v>8229</v>
      </c>
      <c r="H463" s="85" t="s">
        <v>540</v>
      </c>
      <c r="I463" s="85" t="s">
        <v>541</v>
      </c>
      <c r="J463" s="85" t="s">
        <v>541</v>
      </c>
      <c r="K463" s="86">
        <v>43881</v>
      </c>
      <c r="L463" s="87" t="s">
        <v>8230</v>
      </c>
      <c r="M463" s="99" t="e">
        <f>COUNTIF(#REF!,"x")</f>
        <v>#REF!</v>
      </c>
      <c r="N463" s="64"/>
      <c r="O463" s="64"/>
      <c r="P463" s="59"/>
      <c r="Q463" s="64"/>
      <c r="R463" s="64"/>
      <c r="S463" s="64"/>
      <c r="T463" s="59"/>
      <c r="U463" s="59"/>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row>
    <row r="464" spans="1:105" s="100" customFormat="1" ht="43.5" customHeight="1">
      <c r="A464" s="78">
        <v>118</v>
      </c>
      <c r="B464" s="88"/>
      <c r="C464" s="80" t="s">
        <v>9</v>
      </c>
      <c r="D464" s="81" t="s">
        <v>10</v>
      </c>
      <c r="E464" s="82" t="s">
        <v>11</v>
      </c>
      <c r="F464" s="83" t="s">
        <v>12</v>
      </c>
      <c r="G464" s="84" t="s">
        <v>13</v>
      </c>
      <c r="H464" s="85" t="s">
        <v>540</v>
      </c>
      <c r="I464" s="85" t="s">
        <v>541</v>
      </c>
      <c r="J464" s="85" t="s">
        <v>541</v>
      </c>
      <c r="K464" s="86">
        <v>42682</v>
      </c>
      <c r="L464" s="87" t="s">
        <v>14</v>
      </c>
      <c r="M464" s="99" t="e">
        <f>COUNTIF(#REF!,"x")</f>
        <v>#REF!</v>
      </c>
      <c r="N464" s="64"/>
      <c r="O464" s="64"/>
      <c r="P464" s="59"/>
      <c r="Q464" s="64"/>
      <c r="R464" s="64"/>
      <c r="S464" s="64"/>
      <c r="T464" s="59"/>
      <c r="U464" s="59"/>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row>
    <row r="465" spans="1:105" s="100" customFormat="1" ht="43.5" customHeight="1">
      <c r="A465" s="78">
        <v>119</v>
      </c>
      <c r="B465" s="88"/>
      <c r="C465" s="80" t="s">
        <v>1960</v>
      </c>
      <c r="D465" s="81" t="s">
        <v>1922</v>
      </c>
      <c r="E465" s="82" t="s">
        <v>1961</v>
      </c>
      <c r="F465" s="83" t="s">
        <v>1962</v>
      </c>
      <c r="G465" s="84" t="s">
        <v>1963</v>
      </c>
      <c r="H465" s="85" t="s">
        <v>540</v>
      </c>
      <c r="I465" s="85" t="s">
        <v>541</v>
      </c>
      <c r="J465" s="85" t="s">
        <v>541</v>
      </c>
      <c r="K465" s="86">
        <v>43112</v>
      </c>
      <c r="L465" s="87" t="s">
        <v>1964</v>
      </c>
      <c r="M465" s="99" t="e">
        <f>COUNTIF(#REF!,"x")</f>
        <v>#REF!</v>
      </c>
      <c r="N465" s="64"/>
      <c r="O465" s="64"/>
      <c r="P465" s="59"/>
      <c r="Q465" s="64"/>
      <c r="R465" s="64"/>
      <c r="S465" s="64"/>
      <c r="T465" s="59"/>
      <c r="U465" s="59"/>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row>
    <row r="466" spans="1:105" s="100" customFormat="1" ht="43.5" customHeight="1">
      <c r="A466" s="78">
        <v>120</v>
      </c>
      <c r="B466" s="88"/>
      <c r="C466" s="80" t="s">
        <v>2614</v>
      </c>
      <c r="D466" s="81" t="s">
        <v>2615</v>
      </c>
      <c r="E466" s="82" t="s">
        <v>2616</v>
      </c>
      <c r="F466" s="83" t="s">
        <v>2617</v>
      </c>
      <c r="G466" s="84" t="s">
        <v>2618</v>
      </c>
      <c r="H466" s="85" t="s">
        <v>540</v>
      </c>
      <c r="I466" s="85" t="s">
        <v>541</v>
      </c>
      <c r="J466" s="85" t="s">
        <v>541</v>
      </c>
      <c r="K466" s="86">
        <v>43271</v>
      </c>
      <c r="L466" s="87" t="s">
        <v>2619</v>
      </c>
      <c r="M466" s="99" t="e">
        <f>COUNTIF(#REF!,"x")</f>
        <v>#REF!</v>
      </c>
      <c r="N466" s="64"/>
      <c r="O466" s="64"/>
      <c r="P466" s="59"/>
      <c r="Q466" s="64"/>
      <c r="R466" s="64"/>
      <c r="S466" s="64"/>
      <c r="T466" s="59"/>
      <c r="U466" s="59"/>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row>
    <row r="467" spans="1:105" s="100" customFormat="1" ht="43.5" customHeight="1">
      <c r="A467" s="78">
        <v>121</v>
      </c>
      <c r="B467" s="88"/>
      <c r="C467" s="80" t="s">
        <v>4772</v>
      </c>
      <c r="D467" s="81" t="s">
        <v>4773</v>
      </c>
      <c r="E467" s="82" t="s">
        <v>4762</v>
      </c>
      <c r="F467" s="83" t="s">
        <v>4774</v>
      </c>
      <c r="G467" s="84" t="s">
        <v>4775</v>
      </c>
      <c r="H467" s="85" t="s">
        <v>540</v>
      </c>
      <c r="I467" s="85" t="s">
        <v>541</v>
      </c>
      <c r="J467" s="85" t="s">
        <v>541</v>
      </c>
      <c r="K467" s="86">
        <v>43587</v>
      </c>
      <c r="L467" s="87" t="s">
        <v>4776</v>
      </c>
      <c r="M467" s="99" t="e">
        <f>COUNTIF(#REF!,"x")</f>
        <v>#REF!</v>
      </c>
      <c r="N467" s="64"/>
      <c r="O467" s="64"/>
      <c r="P467" s="59"/>
      <c r="Q467" s="64"/>
      <c r="R467" s="64"/>
      <c r="S467" s="64"/>
      <c r="T467" s="59"/>
      <c r="U467" s="59"/>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row>
    <row r="468" spans="1:105" s="100" customFormat="1" ht="43.5" customHeight="1">
      <c r="A468" s="78">
        <v>122</v>
      </c>
      <c r="B468" s="88"/>
      <c r="C468" s="80" t="s">
        <v>8874</v>
      </c>
      <c r="D468" s="81" t="s">
        <v>8875</v>
      </c>
      <c r="E468" s="82" t="s">
        <v>8876</v>
      </c>
      <c r="F468" s="83" t="s">
        <v>8877</v>
      </c>
      <c r="G468" s="84" t="s">
        <v>8878</v>
      </c>
      <c r="H468" s="85" t="s">
        <v>540</v>
      </c>
      <c r="I468" s="85" t="s">
        <v>541</v>
      </c>
      <c r="J468" s="85" t="s">
        <v>541</v>
      </c>
      <c r="K468" s="86">
        <v>43969</v>
      </c>
      <c r="L468" s="87" t="s">
        <v>8879</v>
      </c>
      <c r="M468" s="99" t="e">
        <f>COUNTIF(#REF!,"x")</f>
        <v>#REF!</v>
      </c>
      <c r="N468" s="64"/>
      <c r="O468" s="64"/>
      <c r="P468" s="59"/>
      <c r="Q468" s="64"/>
      <c r="R468" s="64"/>
      <c r="S468" s="64"/>
      <c r="T468" s="59"/>
      <c r="U468" s="59"/>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row>
    <row r="469" spans="1:105" s="100" customFormat="1" ht="43.5" customHeight="1">
      <c r="A469" s="78">
        <v>123</v>
      </c>
      <c r="B469" s="88"/>
      <c r="C469" s="80" t="s">
        <v>1702</v>
      </c>
      <c r="D469" s="81" t="s">
        <v>1703</v>
      </c>
      <c r="E469" s="82" t="s">
        <v>1704</v>
      </c>
      <c r="F469" s="83" t="s">
        <v>1705</v>
      </c>
      <c r="G469" s="84" t="s">
        <v>1706</v>
      </c>
      <c r="H469" s="85" t="s">
        <v>540</v>
      </c>
      <c r="I469" s="85" t="s">
        <v>541</v>
      </c>
      <c r="J469" s="85" t="s">
        <v>541</v>
      </c>
      <c r="K469" s="86">
        <v>42538</v>
      </c>
      <c r="L469" s="87" t="s">
        <v>1707</v>
      </c>
      <c r="M469" s="99" t="e">
        <f>COUNTIF(#REF!,"x")</f>
        <v>#REF!</v>
      </c>
      <c r="N469" s="64"/>
      <c r="O469" s="64"/>
      <c r="P469" s="59"/>
      <c r="Q469" s="64"/>
      <c r="R469" s="64"/>
      <c r="S469" s="64"/>
      <c r="T469" s="59"/>
      <c r="U469" s="59"/>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row>
    <row r="470" spans="1:105" s="100" customFormat="1" ht="43.5" customHeight="1">
      <c r="A470" s="78">
        <v>124</v>
      </c>
      <c r="B470" s="88"/>
      <c r="C470" s="80" t="s">
        <v>1378</v>
      </c>
      <c r="D470" s="81" t="s">
        <v>1708</v>
      </c>
      <c r="E470" s="82" t="s">
        <v>1709</v>
      </c>
      <c r="F470" s="83" t="s">
        <v>1710</v>
      </c>
      <c r="G470" s="84" t="s">
        <v>1711</v>
      </c>
      <c r="H470" s="85" t="s">
        <v>540</v>
      </c>
      <c r="I470" s="85" t="s">
        <v>541</v>
      </c>
      <c r="J470" s="85" t="s">
        <v>541</v>
      </c>
      <c r="K470" s="86">
        <v>42990</v>
      </c>
      <c r="L470" s="87" t="s">
        <v>1712</v>
      </c>
      <c r="M470" s="99" t="e">
        <f>COUNTIF(#REF!,"x")</f>
        <v>#REF!</v>
      </c>
      <c r="N470" s="64"/>
      <c r="O470" s="64"/>
      <c r="P470" s="59"/>
      <c r="Q470" s="64"/>
      <c r="R470" s="64"/>
      <c r="S470" s="64"/>
      <c r="T470" s="59"/>
      <c r="U470" s="59"/>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row>
    <row r="471" spans="1:105" s="100" customFormat="1" ht="43.5" customHeight="1">
      <c r="A471" s="78">
        <v>125</v>
      </c>
      <c r="B471" s="88"/>
      <c r="C471" s="80" t="s">
        <v>1266</v>
      </c>
      <c r="D471" s="81" t="s">
        <v>1713</v>
      </c>
      <c r="E471" s="82" t="s">
        <v>1709</v>
      </c>
      <c r="F471" s="83" t="s">
        <v>1714</v>
      </c>
      <c r="G471" s="84" t="s">
        <v>1715</v>
      </c>
      <c r="H471" s="85" t="s">
        <v>540</v>
      </c>
      <c r="I471" s="85" t="s">
        <v>541</v>
      </c>
      <c r="J471" s="85" t="s">
        <v>541</v>
      </c>
      <c r="K471" s="86">
        <v>42947</v>
      </c>
      <c r="L471" s="87" t="s">
        <v>1716</v>
      </c>
      <c r="M471" s="99" t="e">
        <f>COUNTIF(#REF!,"x")</f>
        <v>#REF!</v>
      </c>
      <c r="N471" s="64"/>
      <c r="O471" s="64"/>
      <c r="P471" s="59"/>
      <c r="Q471" s="64"/>
      <c r="R471" s="64"/>
      <c r="S471" s="64"/>
      <c r="T471" s="59"/>
      <c r="U471" s="59"/>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row>
    <row r="472" spans="1:105" s="100" customFormat="1" ht="43.5" customHeight="1">
      <c r="A472" s="78">
        <v>126</v>
      </c>
      <c r="B472" s="88"/>
      <c r="C472" s="80" t="s">
        <v>5351</v>
      </c>
      <c r="D472" s="81" t="s">
        <v>5352</v>
      </c>
      <c r="E472" s="82" t="s">
        <v>5353</v>
      </c>
      <c r="F472" s="83" t="s">
        <v>5354</v>
      </c>
      <c r="G472" s="84">
        <v>0</v>
      </c>
      <c r="H472" s="85" t="s">
        <v>540</v>
      </c>
      <c r="I472" s="85" t="s">
        <v>541</v>
      </c>
      <c r="J472" s="85" t="s">
        <v>541</v>
      </c>
      <c r="K472" s="86">
        <v>0</v>
      </c>
      <c r="L472" s="87">
        <v>0</v>
      </c>
      <c r="M472" s="99" t="e">
        <f>COUNTIF(#REF!,"x")</f>
        <v>#REF!</v>
      </c>
      <c r="N472" s="64"/>
      <c r="O472" s="64"/>
      <c r="P472" s="59"/>
      <c r="Q472" s="64"/>
      <c r="R472" s="64"/>
      <c r="S472" s="64"/>
      <c r="T472" s="59"/>
      <c r="U472" s="59"/>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row>
    <row r="473" spans="1:105" s="100" customFormat="1" ht="43.5" customHeight="1">
      <c r="A473" s="78">
        <v>127</v>
      </c>
      <c r="B473" s="88"/>
      <c r="C473" s="80" t="s">
        <v>890</v>
      </c>
      <c r="D473" s="81" t="s">
        <v>1717</v>
      </c>
      <c r="E473" s="82" t="s">
        <v>891</v>
      </c>
      <c r="F473" s="83" t="s">
        <v>1718</v>
      </c>
      <c r="G473" s="84" t="s">
        <v>1719</v>
      </c>
      <c r="H473" s="85" t="s">
        <v>540</v>
      </c>
      <c r="I473" s="85" t="s">
        <v>541</v>
      </c>
      <c r="J473" s="85" t="s">
        <v>541</v>
      </c>
      <c r="K473" s="86">
        <v>42698</v>
      </c>
      <c r="L473" s="87" t="s">
        <v>1720</v>
      </c>
      <c r="M473" s="99" t="e">
        <f>COUNTIF(#REF!,"x")</f>
        <v>#REF!</v>
      </c>
      <c r="N473" s="64"/>
      <c r="O473" s="64"/>
      <c r="P473" s="59"/>
      <c r="Q473" s="64"/>
      <c r="R473" s="64"/>
      <c r="S473" s="64"/>
      <c r="T473" s="59"/>
      <c r="U473" s="59"/>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row>
    <row r="474" spans="1:105" s="100" customFormat="1" ht="43.5" customHeight="1">
      <c r="A474" s="78">
        <v>128</v>
      </c>
      <c r="B474" s="88"/>
      <c r="C474" s="80" t="s">
        <v>1721</v>
      </c>
      <c r="D474" s="81" t="s">
        <v>1722</v>
      </c>
      <c r="E474" s="82" t="s">
        <v>1265</v>
      </c>
      <c r="F474" s="83" t="s">
        <v>1723</v>
      </c>
      <c r="G474" s="84" t="s">
        <v>1724</v>
      </c>
      <c r="H474" s="85" t="s">
        <v>540</v>
      </c>
      <c r="I474" s="85" t="s">
        <v>541</v>
      </c>
      <c r="J474" s="85" t="s">
        <v>541</v>
      </c>
      <c r="K474" s="86">
        <v>42943</v>
      </c>
      <c r="L474" s="87" t="s">
        <v>1725</v>
      </c>
      <c r="M474" s="99" t="e">
        <f>COUNTIF(#REF!,"x")</f>
        <v>#REF!</v>
      </c>
      <c r="N474" s="64"/>
      <c r="O474" s="64"/>
      <c r="P474" s="59"/>
      <c r="Q474" s="64"/>
      <c r="R474" s="64"/>
      <c r="S474" s="64"/>
      <c r="T474" s="59"/>
      <c r="U474" s="59"/>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row>
    <row r="475" spans="1:105" s="100" customFormat="1" ht="43.5" customHeight="1">
      <c r="A475" s="78">
        <v>129</v>
      </c>
      <c r="B475" s="88"/>
      <c r="C475" s="80" t="s">
        <v>1379</v>
      </c>
      <c r="D475" s="81" t="s">
        <v>1726</v>
      </c>
      <c r="E475" s="82" t="s">
        <v>1380</v>
      </c>
      <c r="F475" s="83" t="s">
        <v>1727</v>
      </c>
      <c r="G475" s="84" t="s">
        <v>1728</v>
      </c>
      <c r="H475" s="85" t="s">
        <v>540</v>
      </c>
      <c r="I475" s="85" t="s">
        <v>541</v>
      </c>
      <c r="J475" s="85" t="s">
        <v>541</v>
      </c>
      <c r="K475" s="86">
        <v>42993</v>
      </c>
      <c r="L475" s="87" t="s">
        <v>1729</v>
      </c>
      <c r="M475" s="99" t="e">
        <f>COUNTIF(#REF!,"x")</f>
        <v>#REF!</v>
      </c>
      <c r="N475" s="64"/>
      <c r="O475" s="64"/>
      <c r="P475" s="59"/>
      <c r="Q475" s="64"/>
      <c r="R475" s="64"/>
      <c r="S475" s="64"/>
      <c r="T475" s="59"/>
      <c r="U475" s="59"/>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row>
    <row r="476" spans="1:105" s="100" customFormat="1" ht="43.5" customHeight="1">
      <c r="A476" s="78">
        <v>130</v>
      </c>
      <c r="B476" s="88"/>
      <c r="C476" s="80" t="s">
        <v>8231</v>
      </c>
      <c r="D476" s="81" t="s">
        <v>8232</v>
      </c>
      <c r="E476" s="82" t="s">
        <v>8233</v>
      </c>
      <c r="F476" s="83" t="s">
        <v>8234</v>
      </c>
      <c r="G476" s="84" t="s">
        <v>8235</v>
      </c>
      <c r="H476" s="85" t="s">
        <v>540</v>
      </c>
      <c r="I476" s="85" t="s">
        <v>541</v>
      </c>
      <c r="J476" s="85" t="s">
        <v>541</v>
      </c>
      <c r="K476" s="86">
        <v>43798</v>
      </c>
      <c r="L476" s="87" t="s">
        <v>8236</v>
      </c>
      <c r="M476" s="99" t="e">
        <f>COUNTIF(#REF!,"x")</f>
        <v>#REF!</v>
      </c>
      <c r="N476" s="64"/>
      <c r="O476" s="64"/>
      <c r="P476" s="59"/>
      <c r="Q476" s="64"/>
      <c r="R476" s="64"/>
      <c r="S476" s="64"/>
      <c r="T476" s="59"/>
      <c r="U476" s="59"/>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row>
    <row r="477" spans="1:105" s="100" customFormat="1" ht="43.5" customHeight="1">
      <c r="A477" s="78">
        <v>131</v>
      </c>
      <c r="B477" s="88"/>
      <c r="C477" s="80" t="s">
        <v>5102</v>
      </c>
      <c r="D477" s="81" t="s">
        <v>8237</v>
      </c>
      <c r="E477" s="82" t="s">
        <v>8238</v>
      </c>
      <c r="F477" s="83" t="s">
        <v>8239</v>
      </c>
      <c r="G477" s="84" t="s">
        <v>8240</v>
      </c>
      <c r="H477" s="85" t="s">
        <v>540</v>
      </c>
      <c r="I477" s="85" t="s">
        <v>541</v>
      </c>
      <c r="J477" s="85" t="s">
        <v>541</v>
      </c>
      <c r="K477" s="86">
        <v>43798</v>
      </c>
      <c r="L477" s="87" t="s">
        <v>8241</v>
      </c>
      <c r="M477" s="99" t="e">
        <f>COUNTIF(#REF!,"x")</f>
        <v>#REF!</v>
      </c>
      <c r="N477" s="64"/>
      <c r="O477" s="64"/>
      <c r="P477" s="59"/>
      <c r="Q477" s="64"/>
      <c r="R477" s="64"/>
      <c r="S477" s="64"/>
      <c r="T477" s="59"/>
      <c r="U477" s="59"/>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row>
    <row r="478" spans="1:105" s="100" customFormat="1" ht="43.5" customHeight="1">
      <c r="A478" s="78">
        <v>132</v>
      </c>
      <c r="B478" s="88"/>
      <c r="C478" s="80" t="s">
        <v>1829</v>
      </c>
      <c r="D478" s="81" t="s">
        <v>1830</v>
      </c>
      <c r="E478" s="82" t="s">
        <v>1831</v>
      </c>
      <c r="F478" s="83" t="s">
        <v>1832</v>
      </c>
      <c r="G478" s="84" t="s">
        <v>1833</v>
      </c>
      <c r="H478" s="85" t="s">
        <v>540</v>
      </c>
      <c r="I478" s="85" t="s">
        <v>541</v>
      </c>
      <c r="J478" s="85" t="s">
        <v>541</v>
      </c>
      <c r="K478" s="86">
        <v>42632</v>
      </c>
      <c r="L478" s="87" t="s">
        <v>1834</v>
      </c>
      <c r="M478" s="99" t="e">
        <f>COUNTIF(#REF!,"x")</f>
        <v>#REF!</v>
      </c>
      <c r="N478" s="64"/>
      <c r="O478" s="64"/>
      <c r="P478" s="59"/>
      <c r="Q478" s="64"/>
      <c r="R478" s="64"/>
      <c r="S478" s="64"/>
      <c r="T478" s="59"/>
      <c r="U478" s="59"/>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row>
    <row r="479" spans="1:105" s="100" customFormat="1" ht="43.5" customHeight="1">
      <c r="A479" s="78">
        <v>133</v>
      </c>
      <c r="B479" s="88"/>
      <c r="C479" s="80" t="s">
        <v>379</v>
      </c>
      <c r="D479" s="81" t="s">
        <v>1840</v>
      </c>
      <c r="E479" s="82" t="s">
        <v>1841</v>
      </c>
      <c r="F479" s="83" t="s">
        <v>1842</v>
      </c>
      <c r="G479" s="84" t="s">
        <v>1843</v>
      </c>
      <c r="H479" s="85" t="s">
        <v>540</v>
      </c>
      <c r="I479" s="85" t="s">
        <v>541</v>
      </c>
      <c r="J479" s="85" t="s">
        <v>541</v>
      </c>
      <c r="K479" s="86">
        <v>42633</v>
      </c>
      <c r="L479" s="87" t="s">
        <v>1844</v>
      </c>
      <c r="M479" s="99" t="e">
        <f>COUNTIF(#REF!,"x")</f>
        <v>#REF!</v>
      </c>
      <c r="N479" s="64"/>
      <c r="O479" s="64"/>
      <c r="P479" s="59"/>
      <c r="Q479" s="64"/>
      <c r="R479" s="64"/>
      <c r="S479" s="64"/>
      <c r="T479" s="59"/>
      <c r="U479" s="59"/>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row>
    <row r="480" spans="1:105" s="100" customFormat="1" ht="43.5" customHeight="1">
      <c r="A480" s="78">
        <v>134</v>
      </c>
      <c r="B480" s="88"/>
      <c r="C480" s="80" t="s">
        <v>1845</v>
      </c>
      <c r="D480" s="81" t="s">
        <v>1846</v>
      </c>
      <c r="E480" s="82" t="s">
        <v>1847</v>
      </c>
      <c r="F480" s="83" t="s">
        <v>1848</v>
      </c>
      <c r="G480" s="84" t="s">
        <v>1849</v>
      </c>
      <c r="H480" s="85" t="s">
        <v>540</v>
      </c>
      <c r="I480" s="85" t="s">
        <v>541</v>
      </c>
      <c r="J480" s="85" t="s">
        <v>541</v>
      </c>
      <c r="K480" s="86">
        <v>42636</v>
      </c>
      <c r="L480" s="87" t="s">
        <v>1850</v>
      </c>
      <c r="M480" s="99" t="e">
        <f>COUNTIF(#REF!,"x")</f>
        <v>#REF!</v>
      </c>
      <c r="N480" s="64"/>
      <c r="O480" s="64"/>
      <c r="P480" s="59"/>
      <c r="Q480" s="64"/>
      <c r="R480" s="64"/>
      <c r="S480" s="64"/>
      <c r="T480" s="59"/>
      <c r="U480" s="59"/>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row>
    <row r="481" spans="1:105" s="100" customFormat="1" ht="43.5" customHeight="1">
      <c r="A481" s="78">
        <v>135</v>
      </c>
      <c r="B481" s="88"/>
      <c r="C481" s="80" t="s">
        <v>434</v>
      </c>
      <c r="D481" s="81" t="s">
        <v>1851</v>
      </c>
      <c r="E481" s="82" t="s">
        <v>1852</v>
      </c>
      <c r="F481" s="83" t="s">
        <v>1853</v>
      </c>
      <c r="G481" s="84" t="s">
        <v>1854</v>
      </c>
      <c r="H481" s="85" t="s">
        <v>540</v>
      </c>
      <c r="I481" s="85" t="s">
        <v>541</v>
      </c>
      <c r="J481" s="85" t="s">
        <v>541</v>
      </c>
      <c r="K481" s="86">
        <v>42570</v>
      </c>
      <c r="L481" s="87" t="s">
        <v>1855</v>
      </c>
      <c r="M481" s="99" t="e">
        <f>COUNTIF(#REF!,"x")</f>
        <v>#REF!</v>
      </c>
      <c r="N481" s="64"/>
      <c r="O481" s="64"/>
      <c r="P481" s="59"/>
      <c r="Q481" s="64"/>
      <c r="R481" s="64"/>
      <c r="S481" s="64"/>
      <c r="T481" s="59"/>
      <c r="U481" s="59"/>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row>
    <row r="482" spans="1:105" s="100" customFormat="1" ht="43.5" customHeight="1">
      <c r="A482" s="78">
        <v>136</v>
      </c>
      <c r="B482" s="88"/>
      <c r="C482" s="80" t="s">
        <v>5355</v>
      </c>
      <c r="D482" s="81" t="s">
        <v>5356</v>
      </c>
      <c r="E482" s="82" t="s">
        <v>5357</v>
      </c>
      <c r="F482" s="83" t="s">
        <v>5358</v>
      </c>
      <c r="G482" s="84" t="s">
        <v>5359</v>
      </c>
      <c r="H482" s="85" t="s">
        <v>540</v>
      </c>
      <c r="I482" s="85" t="s">
        <v>541</v>
      </c>
      <c r="J482" s="85" t="s">
        <v>541</v>
      </c>
      <c r="K482" s="86">
        <v>43662</v>
      </c>
      <c r="L482" s="87" t="s">
        <v>5360</v>
      </c>
      <c r="M482" s="99" t="e">
        <f>COUNTIF(#REF!,"x")</f>
        <v>#REF!</v>
      </c>
      <c r="N482" s="64"/>
      <c r="O482" s="64"/>
      <c r="P482" s="59"/>
      <c r="Q482" s="64"/>
      <c r="R482" s="64"/>
      <c r="S482" s="64"/>
      <c r="T482" s="59"/>
      <c r="U482" s="59"/>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row>
    <row r="483" spans="1:105" s="100" customFormat="1" ht="43.5" customHeight="1">
      <c r="A483" s="78">
        <v>137</v>
      </c>
      <c r="B483" s="88"/>
      <c r="C483" s="80" t="s">
        <v>8880</v>
      </c>
      <c r="D483" s="81" t="s">
        <v>8881</v>
      </c>
      <c r="E483" s="82" t="s">
        <v>8882</v>
      </c>
      <c r="F483" s="83" t="s">
        <v>8883</v>
      </c>
      <c r="G483" s="84" t="s">
        <v>8884</v>
      </c>
      <c r="H483" s="85" t="s">
        <v>540</v>
      </c>
      <c r="I483" s="85" t="s">
        <v>541</v>
      </c>
      <c r="J483" s="85" t="s">
        <v>541</v>
      </c>
      <c r="K483" s="86">
        <v>43987</v>
      </c>
      <c r="L483" s="87" t="s">
        <v>8885</v>
      </c>
      <c r="M483" s="99" t="e">
        <f>COUNTIF(#REF!,"x")</f>
        <v>#REF!</v>
      </c>
      <c r="N483" s="64"/>
      <c r="O483" s="64"/>
      <c r="P483" s="59"/>
      <c r="Q483" s="64"/>
      <c r="R483" s="64"/>
      <c r="S483" s="64"/>
      <c r="T483" s="59"/>
      <c r="U483" s="59"/>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row>
    <row r="484" spans="1:105" s="100" customFormat="1" ht="43.5" customHeight="1">
      <c r="A484" s="78">
        <v>138</v>
      </c>
      <c r="B484" s="88"/>
      <c r="C484" s="80" t="s">
        <v>7735</v>
      </c>
      <c r="D484" s="81" t="s">
        <v>7736</v>
      </c>
      <c r="E484" s="82" t="s">
        <v>7737</v>
      </c>
      <c r="F484" s="83" t="s">
        <v>7738</v>
      </c>
      <c r="G484" s="84" t="s">
        <v>7739</v>
      </c>
      <c r="H484" s="85" t="s">
        <v>540</v>
      </c>
      <c r="I484" s="85" t="s">
        <v>541</v>
      </c>
      <c r="J484" s="85" t="s">
        <v>541</v>
      </c>
      <c r="K484" s="86">
        <v>43833</v>
      </c>
      <c r="L484" s="87" t="s">
        <v>7740</v>
      </c>
      <c r="M484" s="99" t="e">
        <f>COUNTIF(#REF!,"x")</f>
        <v>#REF!</v>
      </c>
      <c r="N484" s="64"/>
      <c r="O484" s="64"/>
      <c r="P484" s="59"/>
      <c r="Q484" s="64"/>
      <c r="R484" s="64"/>
      <c r="S484" s="64"/>
      <c r="T484" s="59"/>
      <c r="U484" s="59"/>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row>
    <row r="485" spans="1:105" s="100" customFormat="1" ht="43.5" customHeight="1">
      <c r="A485" s="78">
        <v>139</v>
      </c>
      <c r="B485" s="88"/>
      <c r="C485" s="80" t="s">
        <v>378</v>
      </c>
      <c r="D485" s="81" t="s">
        <v>1835</v>
      </c>
      <c r="E485" s="82" t="s">
        <v>1836</v>
      </c>
      <c r="F485" s="83" t="s">
        <v>1837</v>
      </c>
      <c r="G485" s="84" t="s">
        <v>1838</v>
      </c>
      <c r="H485" s="85" t="s">
        <v>540</v>
      </c>
      <c r="I485" s="85" t="s">
        <v>541</v>
      </c>
      <c r="J485" s="85" t="s">
        <v>541</v>
      </c>
      <c r="K485" s="86">
        <v>42636</v>
      </c>
      <c r="L485" s="87" t="s">
        <v>1839</v>
      </c>
      <c r="M485" s="99" t="e">
        <f>COUNTIF(#REF!,"x")</f>
        <v>#REF!</v>
      </c>
      <c r="N485" s="64"/>
      <c r="O485" s="64"/>
      <c r="P485" s="59"/>
      <c r="Q485" s="64"/>
      <c r="R485" s="64"/>
      <c r="S485" s="64"/>
      <c r="T485" s="59"/>
      <c r="U485" s="59"/>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row>
    <row r="486" spans="1:105" s="100" customFormat="1" ht="43.5" customHeight="1">
      <c r="A486" s="78">
        <v>140</v>
      </c>
      <c r="B486" s="88"/>
      <c r="C486" s="80" t="s">
        <v>8886</v>
      </c>
      <c r="D486" s="81" t="s">
        <v>8887</v>
      </c>
      <c r="E486" s="82" t="s">
        <v>8888</v>
      </c>
      <c r="F486" s="83" t="s">
        <v>8889</v>
      </c>
      <c r="G486" s="84" t="s">
        <v>8890</v>
      </c>
      <c r="H486" s="85" t="s">
        <v>540</v>
      </c>
      <c r="I486" s="85" t="s">
        <v>541</v>
      </c>
      <c r="J486" s="85" t="s">
        <v>541</v>
      </c>
      <c r="K486" s="86">
        <v>43987</v>
      </c>
      <c r="L486" s="87" t="s">
        <v>8891</v>
      </c>
      <c r="M486" s="99" t="e">
        <f>COUNTIF(#REF!,"x")</f>
        <v>#REF!</v>
      </c>
      <c r="N486" s="64"/>
      <c r="O486" s="64"/>
      <c r="P486" s="59"/>
      <c r="Q486" s="64"/>
      <c r="R486" s="64"/>
      <c r="S486" s="64"/>
      <c r="T486" s="59"/>
      <c r="U486" s="59"/>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row>
    <row r="487" spans="1:105" s="100" customFormat="1" ht="43.5" customHeight="1">
      <c r="A487" s="78">
        <v>141</v>
      </c>
      <c r="B487" s="88"/>
      <c r="C487" s="80" t="s">
        <v>8886</v>
      </c>
      <c r="D487" s="81" t="s">
        <v>8887</v>
      </c>
      <c r="E487" s="82" t="s">
        <v>8892</v>
      </c>
      <c r="F487" s="83" t="s">
        <v>8893</v>
      </c>
      <c r="G487" s="84" t="s">
        <v>8894</v>
      </c>
      <c r="H487" s="85" t="s">
        <v>540</v>
      </c>
      <c r="I487" s="85" t="s">
        <v>541</v>
      </c>
      <c r="J487" s="85" t="s">
        <v>541</v>
      </c>
      <c r="K487" s="86">
        <v>43987</v>
      </c>
      <c r="L487" s="87" t="s">
        <v>8895</v>
      </c>
      <c r="M487" s="99" t="e">
        <f>COUNTIF(#REF!,"x")</f>
        <v>#REF!</v>
      </c>
      <c r="N487" s="64"/>
      <c r="O487" s="64"/>
      <c r="P487" s="59"/>
      <c r="Q487" s="64"/>
      <c r="R487" s="64"/>
      <c r="S487" s="64"/>
      <c r="T487" s="59"/>
      <c r="U487" s="59"/>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row>
    <row r="488" spans="1:105" s="100" customFormat="1" ht="43.5" customHeight="1">
      <c r="A488" s="78">
        <v>142</v>
      </c>
      <c r="B488" s="88"/>
      <c r="C488" s="80" t="s">
        <v>8242</v>
      </c>
      <c r="D488" s="81" t="s">
        <v>4777</v>
      </c>
      <c r="E488" s="82" t="s">
        <v>8243</v>
      </c>
      <c r="F488" s="83" t="s">
        <v>8244</v>
      </c>
      <c r="G488" s="84" t="s">
        <v>8245</v>
      </c>
      <c r="H488" s="85" t="s">
        <v>540</v>
      </c>
      <c r="I488" s="85" t="s">
        <v>541</v>
      </c>
      <c r="J488" s="85" t="s">
        <v>541</v>
      </c>
      <c r="K488" s="86">
        <v>43895</v>
      </c>
      <c r="L488" s="87" t="s">
        <v>8246</v>
      </c>
      <c r="M488" s="99" t="e">
        <f>COUNTIF(#REF!,"x")</f>
        <v>#REF!</v>
      </c>
      <c r="N488" s="64"/>
      <c r="O488" s="64"/>
      <c r="P488" s="59"/>
      <c r="Q488" s="64"/>
      <c r="R488" s="64"/>
      <c r="S488" s="64"/>
      <c r="T488" s="59"/>
      <c r="U488" s="59"/>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row>
    <row r="489" spans="1:105" s="100" customFormat="1" ht="43.5" customHeight="1">
      <c r="A489" s="78">
        <v>143</v>
      </c>
      <c r="B489" s="88"/>
      <c r="C489" s="80" t="s">
        <v>7725</v>
      </c>
      <c r="D489" s="81" t="s">
        <v>7726</v>
      </c>
      <c r="E489" s="82" t="s">
        <v>7741</v>
      </c>
      <c r="F489" s="83" t="s">
        <v>7742</v>
      </c>
      <c r="G489" s="84" t="s">
        <v>7743</v>
      </c>
      <c r="H489" s="85" t="s">
        <v>540</v>
      </c>
      <c r="I489" s="85" t="s">
        <v>541</v>
      </c>
      <c r="J489" s="85" t="s">
        <v>541</v>
      </c>
      <c r="K489" s="86">
        <v>43844</v>
      </c>
      <c r="L489" s="87" t="s">
        <v>7744</v>
      </c>
      <c r="M489" s="99" t="e">
        <f>COUNTIF(#REF!,"x")</f>
        <v>#REF!</v>
      </c>
      <c r="N489" s="64"/>
      <c r="O489" s="64"/>
      <c r="P489" s="59"/>
      <c r="Q489" s="64"/>
      <c r="R489" s="64"/>
      <c r="S489" s="64"/>
      <c r="T489" s="59"/>
      <c r="U489" s="59"/>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row>
    <row r="490" spans="1:105" s="100" customFormat="1" ht="43.5" customHeight="1">
      <c r="A490" s="78">
        <v>144</v>
      </c>
      <c r="B490" s="88"/>
      <c r="C490" s="80" t="s">
        <v>8886</v>
      </c>
      <c r="D490" s="81" t="s">
        <v>8887</v>
      </c>
      <c r="E490" s="82" t="s">
        <v>8896</v>
      </c>
      <c r="F490" s="83" t="s">
        <v>8897</v>
      </c>
      <c r="G490" s="84" t="s">
        <v>8898</v>
      </c>
      <c r="H490" s="85" t="s">
        <v>540</v>
      </c>
      <c r="I490" s="85" t="s">
        <v>541</v>
      </c>
      <c r="J490" s="85" t="s">
        <v>541</v>
      </c>
      <c r="K490" s="86">
        <v>43987</v>
      </c>
      <c r="L490" s="87" t="s">
        <v>8899</v>
      </c>
      <c r="M490" s="99" t="e">
        <f>COUNTIF(#REF!,"x")</f>
        <v>#REF!</v>
      </c>
      <c r="N490" s="64"/>
      <c r="O490" s="64"/>
      <c r="P490" s="59"/>
      <c r="Q490" s="64"/>
      <c r="R490" s="64"/>
      <c r="S490" s="64"/>
      <c r="T490" s="59"/>
      <c r="U490" s="59"/>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row>
    <row r="491" spans="1:105" s="100" customFormat="1" ht="43.5" customHeight="1">
      <c r="A491" s="78">
        <v>145</v>
      </c>
      <c r="B491" s="79"/>
      <c r="C491" s="80" t="s">
        <v>4079</v>
      </c>
      <c r="D491" s="81" t="s">
        <v>4080</v>
      </c>
      <c r="E491" s="82" t="s">
        <v>3119</v>
      </c>
      <c r="F491" s="83" t="s">
        <v>3120</v>
      </c>
      <c r="G491" s="84" t="s">
        <v>3121</v>
      </c>
      <c r="H491" s="85" t="s">
        <v>541</v>
      </c>
      <c r="I491" s="85" t="s">
        <v>541</v>
      </c>
      <c r="J491" s="85" t="s">
        <v>540</v>
      </c>
      <c r="K491" s="86">
        <v>43334</v>
      </c>
      <c r="L491" s="87" t="s">
        <v>3122</v>
      </c>
      <c r="M491" s="99" t="e">
        <f>COUNTIF(#REF!,"x")</f>
        <v>#REF!</v>
      </c>
      <c r="N491" s="64"/>
      <c r="O491" s="64"/>
      <c r="P491" s="59"/>
      <c r="Q491" s="64"/>
      <c r="R491" s="64"/>
      <c r="S491" s="64"/>
      <c r="T491" s="59"/>
      <c r="U491" s="59"/>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row>
    <row r="492" spans="1:105" s="100" customFormat="1" ht="43.5" customHeight="1">
      <c r="A492" s="78">
        <v>146</v>
      </c>
      <c r="B492" s="88"/>
      <c r="C492" s="80" t="s">
        <v>3123</v>
      </c>
      <c r="D492" s="81" t="s">
        <v>3124</v>
      </c>
      <c r="E492" s="82" t="s">
        <v>3125</v>
      </c>
      <c r="F492" s="83" t="s">
        <v>3126</v>
      </c>
      <c r="G492" s="84" t="s">
        <v>3127</v>
      </c>
      <c r="H492" s="85" t="s">
        <v>540</v>
      </c>
      <c r="I492" s="85" t="s">
        <v>541</v>
      </c>
      <c r="J492" s="85" t="s">
        <v>541</v>
      </c>
      <c r="K492" s="86">
        <v>43321</v>
      </c>
      <c r="L492" s="87" t="s">
        <v>8212</v>
      </c>
      <c r="M492" s="99" t="e">
        <f>COUNTIF(#REF!,"x")</f>
        <v>#REF!</v>
      </c>
      <c r="N492" s="64"/>
      <c r="O492" s="64"/>
      <c r="P492" s="59"/>
      <c r="Q492" s="64"/>
      <c r="R492" s="64"/>
      <c r="S492" s="64"/>
      <c r="T492" s="59"/>
      <c r="U492" s="59"/>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row>
    <row r="493" spans="1:105" s="100" customFormat="1" ht="43.5" customHeight="1">
      <c r="A493" s="78">
        <v>147</v>
      </c>
      <c r="B493" s="88"/>
      <c r="C493" s="80" t="s">
        <v>1157</v>
      </c>
      <c r="D493" s="81" t="s">
        <v>1156</v>
      </c>
      <c r="E493" s="82" t="s">
        <v>4081</v>
      </c>
      <c r="F493" s="83" t="s">
        <v>4082</v>
      </c>
      <c r="G493" s="84" t="s">
        <v>4083</v>
      </c>
      <c r="H493" s="85" t="s">
        <v>540</v>
      </c>
      <c r="I493" s="85" t="s">
        <v>541</v>
      </c>
      <c r="J493" s="85" t="s">
        <v>541</v>
      </c>
      <c r="K493" s="86">
        <v>43292</v>
      </c>
      <c r="L493" s="87" t="s">
        <v>7584</v>
      </c>
      <c r="M493" s="99" t="e">
        <f>COUNTIF(#REF!,"x")</f>
        <v>#REF!</v>
      </c>
      <c r="N493" s="64"/>
      <c r="O493" s="64"/>
      <c r="P493" s="59"/>
      <c r="Q493" s="64"/>
      <c r="R493" s="64"/>
      <c r="S493" s="64"/>
      <c r="T493" s="59"/>
      <c r="U493" s="59"/>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row>
    <row r="494" spans="1:105" s="100" customFormat="1" ht="43.5" customHeight="1">
      <c r="A494" s="78">
        <v>148</v>
      </c>
      <c r="B494" s="88"/>
      <c r="C494" s="80" t="s">
        <v>517</v>
      </c>
      <c r="D494" s="81" t="s">
        <v>530</v>
      </c>
      <c r="E494" s="82" t="s">
        <v>518</v>
      </c>
      <c r="F494" s="83" t="s">
        <v>519</v>
      </c>
      <c r="G494" s="84" t="s">
        <v>520</v>
      </c>
      <c r="H494" s="85" t="s">
        <v>540</v>
      </c>
      <c r="I494" s="85" t="s">
        <v>541</v>
      </c>
      <c r="J494" s="85" t="s">
        <v>541</v>
      </c>
      <c r="K494" s="86">
        <v>43194</v>
      </c>
      <c r="L494" s="87" t="s">
        <v>521</v>
      </c>
      <c r="M494" s="99" t="e">
        <f>COUNTIF(#REF!,"x")</f>
        <v>#REF!</v>
      </c>
      <c r="N494" s="64"/>
      <c r="O494" s="64"/>
      <c r="P494" s="59"/>
      <c r="Q494" s="64"/>
      <c r="R494" s="64"/>
      <c r="S494" s="64"/>
      <c r="T494" s="59"/>
      <c r="U494" s="59"/>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row>
    <row r="495" spans="1:105" s="100" customFormat="1" ht="43.5" customHeight="1">
      <c r="A495" s="78">
        <v>149</v>
      </c>
      <c r="B495" s="88"/>
      <c r="C495" s="80" t="s">
        <v>8213</v>
      </c>
      <c r="D495" s="81" t="s">
        <v>8214</v>
      </c>
      <c r="E495" s="82" t="s">
        <v>8215</v>
      </c>
      <c r="F495" s="83" t="s">
        <v>8216</v>
      </c>
      <c r="G495" s="84" t="s">
        <v>8217</v>
      </c>
      <c r="H495" s="85" t="s">
        <v>540</v>
      </c>
      <c r="I495" s="85" t="s">
        <v>541</v>
      </c>
      <c r="J495" s="85" t="s">
        <v>541</v>
      </c>
      <c r="K495" s="86">
        <v>43250</v>
      </c>
      <c r="L495" s="87" t="s">
        <v>8218</v>
      </c>
      <c r="M495" s="99" t="e">
        <f>COUNTIF(#REF!,"x")</f>
        <v>#REF!</v>
      </c>
      <c r="N495" s="64"/>
      <c r="O495" s="64"/>
      <c r="P495" s="59"/>
      <c r="Q495" s="64"/>
      <c r="R495" s="64"/>
      <c r="S495" s="64"/>
      <c r="T495" s="59"/>
      <c r="U495" s="59"/>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row>
    <row r="496" spans="1:105" s="100" customFormat="1" ht="43.5" customHeight="1">
      <c r="A496" s="78">
        <v>150</v>
      </c>
      <c r="B496" s="79"/>
      <c r="C496" s="80" t="s">
        <v>1508</v>
      </c>
      <c r="D496" s="81" t="s">
        <v>1509</v>
      </c>
      <c r="E496" s="82" t="s">
        <v>1510</v>
      </c>
      <c r="F496" s="83" t="s">
        <v>1511</v>
      </c>
      <c r="G496" s="84" t="s">
        <v>1512</v>
      </c>
      <c r="H496" s="85" t="s">
        <v>540</v>
      </c>
      <c r="I496" s="85" t="s">
        <v>541</v>
      </c>
      <c r="J496" s="85" t="s">
        <v>541</v>
      </c>
      <c r="K496" s="86">
        <v>43620</v>
      </c>
      <c r="L496" s="87" t="s">
        <v>1513</v>
      </c>
      <c r="M496" s="99" t="e">
        <f>COUNTIF(#REF!,"x")</f>
        <v>#REF!</v>
      </c>
      <c r="N496" s="64"/>
      <c r="O496" s="64"/>
      <c r="P496" s="59"/>
      <c r="Q496" s="64"/>
      <c r="R496" s="64"/>
      <c r="S496" s="64"/>
      <c r="T496" s="59"/>
      <c r="U496" s="59"/>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row>
    <row r="497" spans="1:105" s="100" customFormat="1" ht="43.5" customHeight="1">
      <c r="A497" s="78">
        <v>151</v>
      </c>
      <c r="B497" s="88"/>
      <c r="C497" s="80" t="s">
        <v>1516</v>
      </c>
      <c r="D497" s="81" t="s">
        <v>1517</v>
      </c>
      <c r="E497" s="82" t="s">
        <v>1518</v>
      </c>
      <c r="F497" s="83" t="s">
        <v>1519</v>
      </c>
      <c r="G497" s="84" t="s">
        <v>1520</v>
      </c>
      <c r="H497" s="85" t="s">
        <v>540</v>
      </c>
      <c r="I497" s="85" t="s">
        <v>541</v>
      </c>
      <c r="J497" s="85" t="s">
        <v>541</v>
      </c>
      <c r="K497" s="86">
        <v>42234</v>
      </c>
      <c r="L497" s="87" t="s">
        <v>1521</v>
      </c>
      <c r="M497" s="99" t="e">
        <f>COUNTIF(#REF!,"x")</f>
        <v>#REF!</v>
      </c>
      <c r="N497" s="64"/>
      <c r="O497" s="64"/>
      <c r="P497" s="59"/>
      <c r="Q497" s="64"/>
      <c r="R497" s="64"/>
      <c r="S497" s="64"/>
      <c r="T497" s="59"/>
      <c r="U497" s="59"/>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row>
    <row r="498" spans="1:105" s="100" customFormat="1" ht="43.5" customHeight="1">
      <c r="A498" s="78">
        <v>152</v>
      </c>
      <c r="B498" s="88"/>
      <c r="C498" s="80" t="s">
        <v>1525</v>
      </c>
      <c r="D498" s="81" t="s">
        <v>1526</v>
      </c>
      <c r="E498" s="82" t="s">
        <v>1527</v>
      </c>
      <c r="F498" s="83" t="s">
        <v>1528</v>
      </c>
      <c r="G498" s="84">
        <v>0</v>
      </c>
      <c r="H498" s="85" t="s">
        <v>540</v>
      </c>
      <c r="I498" s="85" t="s">
        <v>541</v>
      </c>
      <c r="J498" s="85" t="s">
        <v>541</v>
      </c>
      <c r="K498" s="86">
        <v>0</v>
      </c>
      <c r="L498" s="87" t="s">
        <v>1529</v>
      </c>
      <c r="M498" s="99" t="e">
        <f>COUNTIF(#REF!,"x")</f>
        <v>#REF!</v>
      </c>
      <c r="N498" s="64"/>
      <c r="O498" s="64"/>
      <c r="P498" s="59"/>
      <c r="Q498" s="64"/>
      <c r="R498" s="64"/>
      <c r="S498" s="64"/>
      <c r="T498" s="59"/>
      <c r="U498" s="59"/>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row>
    <row r="499" spans="1:105" s="100" customFormat="1" ht="43.5" customHeight="1">
      <c r="A499" s="78">
        <v>153</v>
      </c>
      <c r="B499" s="88"/>
      <c r="C499" s="80" t="s">
        <v>1530</v>
      </c>
      <c r="D499" s="81" t="s">
        <v>1531</v>
      </c>
      <c r="E499" s="82" t="s">
        <v>1532</v>
      </c>
      <c r="F499" s="83" t="s">
        <v>1533</v>
      </c>
      <c r="G499" s="84">
        <v>0</v>
      </c>
      <c r="H499" s="85" t="s">
        <v>540</v>
      </c>
      <c r="I499" s="85" t="s">
        <v>541</v>
      </c>
      <c r="J499" s="85" t="s">
        <v>541</v>
      </c>
      <c r="K499" s="86">
        <v>0</v>
      </c>
      <c r="L499" s="87" t="s">
        <v>1534</v>
      </c>
      <c r="M499" s="99" t="e">
        <f>COUNTIF(#REF!,"x")</f>
        <v>#REF!</v>
      </c>
      <c r="N499" s="64"/>
      <c r="O499" s="64"/>
      <c r="P499" s="59"/>
      <c r="Q499" s="64"/>
      <c r="R499" s="64"/>
      <c r="S499" s="64"/>
      <c r="T499" s="59"/>
      <c r="U499" s="59"/>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row>
    <row r="500" spans="1:105" s="100" customFormat="1" ht="43.5" customHeight="1">
      <c r="A500" s="78">
        <v>154</v>
      </c>
      <c r="B500" s="88"/>
      <c r="C500" s="80" t="s">
        <v>1939</v>
      </c>
      <c r="D500" s="81" t="s">
        <v>1514</v>
      </c>
      <c r="E500" s="82" t="s">
        <v>1940</v>
      </c>
      <c r="F500" s="83" t="s">
        <v>1941</v>
      </c>
      <c r="G500" s="84" t="s">
        <v>1515</v>
      </c>
      <c r="H500" s="85" t="s">
        <v>540</v>
      </c>
      <c r="I500" s="85" t="s">
        <v>541</v>
      </c>
      <c r="J500" s="85" t="s">
        <v>541</v>
      </c>
      <c r="K500" s="86">
        <v>43098</v>
      </c>
      <c r="L500" s="87" t="s">
        <v>1942</v>
      </c>
      <c r="M500" s="99" t="e">
        <f>COUNTIF(#REF!,"x")</f>
        <v>#REF!</v>
      </c>
      <c r="N500" s="64"/>
      <c r="O500" s="64"/>
      <c r="P500" s="59"/>
      <c r="Q500" s="64"/>
      <c r="R500" s="64"/>
      <c r="S500" s="64"/>
      <c r="T500" s="59"/>
      <c r="U500" s="59"/>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row>
    <row r="501" spans="1:105" s="100" customFormat="1" ht="43.5" customHeight="1">
      <c r="A501" s="78">
        <v>155</v>
      </c>
      <c r="B501" s="88"/>
      <c r="C501" s="80" t="s">
        <v>1939</v>
      </c>
      <c r="D501" s="81" t="s">
        <v>1514</v>
      </c>
      <c r="E501" s="82" t="s">
        <v>1943</v>
      </c>
      <c r="F501" s="83" t="s">
        <v>1944</v>
      </c>
      <c r="G501" s="84" t="s">
        <v>1945</v>
      </c>
      <c r="H501" s="85" t="s">
        <v>540</v>
      </c>
      <c r="I501" s="85" t="s">
        <v>541</v>
      </c>
      <c r="J501" s="85" t="s">
        <v>541</v>
      </c>
      <c r="K501" s="86">
        <v>43098</v>
      </c>
      <c r="L501" s="87" t="s">
        <v>1946</v>
      </c>
      <c r="M501" s="99" t="e">
        <f>COUNTIF(#REF!,"x")</f>
        <v>#REF!</v>
      </c>
      <c r="N501" s="64"/>
      <c r="O501" s="64"/>
      <c r="P501" s="59"/>
      <c r="Q501" s="64"/>
      <c r="R501" s="64"/>
      <c r="S501" s="64"/>
      <c r="T501" s="59"/>
      <c r="U501" s="59"/>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row>
    <row r="502" spans="1:105" s="100" customFormat="1" ht="43.5" customHeight="1">
      <c r="A502" s="78">
        <v>156</v>
      </c>
      <c r="B502" s="88"/>
      <c r="C502" s="80" t="s">
        <v>1965</v>
      </c>
      <c r="D502" s="81" t="s">
        <v>1966</v>
      </c>
      <c r="E502" s="82" t="s">
        <v>2552</v>
      </c>
      <c r="F502" s="83" t="s">
        <v>2553</v>
      </c>
      <c r="G502" s="84" t="s">
        <v>2554</v>
      </c>
      <c r="H502" s="85" t="s">
        <v>540</v>
      </c>
      <c r="I502" s="85" t="s">
        <v>541</v>
      </c>
      <c r="J502" s="85" t="s">
        <v>541</v>
      </c>
      <c r="K502" s="86">
        <v>43291</v>
      </c>
      <c r="L502" s="87" t="s">
        <v>2555</v>
      </c>
      <c r="M502" s="99" t="e">
        <f>COUNTIF(#REF!,"x")</f>
        <v>#REF!</v>
      </c>
      <c r="N502" s="64"/>
      <c r="O502" s="64"/>
      <c r="P502" s="59"/>
      <c r="Q502" s="64"/>
      <c r="R502" s="64"/>
      <c r="S502" s="64"/>
      <c r="T502" s="59"/>
      <c r="U502" s="59"/>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row>
    <row r="503" spans="1:105" s="100" customFormat="1" ht="43.5" customHeight="1">
      <c r="A503" s="78">
        <v>157</v>
      </c>
      <c r="B503" s="88"/>
      <c r="C503" s="80" t="s">
        <v>1965</v>
      </c>
      <c r="D503" s="81" t="s">
        <v>1966</v>
      </c>
      <c r="E503" s="82" t="s">
        <v>2556</v>
      </c>
      <c r="F503" s="83" t="s">
        <v>2557</v>
      </c>
      <c r="G503" s="84" t="s">
        <v>2558</v>
      </c>
      <c r="H503" s="85" t="s">
        <v>540</v>
      </c>
      <c r="I503" s="85" t="s">
        <v>541</v>
      </c>
      <c r="J503" s="85" t="s">
        <v>541</v>
      </c>
      <c r="K503" s="86">
        <v>43291</v>
      </c>
      <c r="L503" s="87" t="s">
        <v>2559</v>
      </c>
      <c r="M503" s="99" t="e">
        <f>COUNTIF(#REF!,"x")</f>
        <v>#REF!</v>
      </c>
      <c r="N503" s="64"/>
      <c r="O503" s="64"/>
      <c r="P503" s="59"/>
      <c r="Q503" s="64"/>
      <c r="R503" s="64"/>
      <c r="S503" s="64"/>
      <c r="T503" s="59"/>
      <c r="U503" s="59"/>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row>
    <row r="504" spans="1:105" s="100" customFormat="1" ht="43.5" customHeight="1">
      <c r="A504" s="78">
        <v>158</v>
      </c>
      <c r="B504" s="88"/>
      <c r="C504" s="80" t="s">
        <v>1965</v>
      </c>
      <c r="D504" s="81" t="s">
        <v>1966</v>
      </c>
      <c r="E504" s="82" t="s">
        <v>2560</v>
      </c>
      <c r="F504" s="83" t="s">
        <v>2561</v>
      </c>
      <c r="G504" s="84" t="s">
        <v>2562</v>
      </c>
      <c r="H504" s="85" t="s">
        <v>540</v>
      </c>
      <c r="I504" s="85" t="s">
        <v>541</v>
      </c>
      <c r="J504" s="85" t="s">
        <v>541</v>
      </c>
      <c r="K504" s="86">
        <v>43291</v>
      </c>
      <c r="L504" s="87" t="s">
        <v>2563</v>
      </c>
      <c r="M504" s="99" t="e">
        <f>COUNTIF(#REF!,"x")</f>
        <v>#REF!</v>
      </c>
      <c r="N504" s="64"/>
      <c r="O504" s="64"/>
      <c r="P504" s="59"/>
      <c r="Q504" s="64"/>
      <c r="R504" s="64"/>
      <c r="S504" s="64"/>
      <c r="T504" s="59"/>
      <c r="U504" s="59"/>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row>
    <row r="505" spans="1:105" s="100" customFormat="1" ht="43.5" customHeight="1">
      <c r="A505" s="78">
        <v>159</v>
      </c>
      <c r="B505" s="88"/>
      <c r="C505" s="80" t="s">
        <v>1965</v>
      </c>
      <c r="D505" s="81" t="s">
        <v>1966</v>
      </c>
      <c r="E505" s="82" t="s">
        <v>2564</v>
      </c>
      <c r="F505" s="83" t="s">
        <v>2565</v>
      </c>
      <c r="G505" s="84" t="s">
        <v>2566</v>
      </c>
      <c r="H505" s="85" t="s">
        <v>540</v>
      </c>
      <c r="I505" s="85" t="s">
        <v>541</v>
      </c>
      <c r="J505" s="85" t="s">
        <v>541</v>
      </c>
      <c r="K505" s="86">
        <v>43291</v>
      </c>
      <c r="L505" s="87" t="s">
        <v>2567</v>
      </c>
      <c r="M505" s="99" t="e">
        <f>COUNTIF(#REF!,"x")</f>
        <v>#REF!</v>
      </c>
      <c r="N505" s="64"/>
      <c r="O505" s="64"/>
      <c r="P505" s="59"/>
      <c r="Q505" s="64"/>
      <c r="R505" s="64"/>
      <c r="S505" s="64"/>
      <c r="T505" s="59"/>
      <c r="U505" s="59"/>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row>
    <row r="506" spans="1:105" s="100" customFormat="1" ht="43.5" customHeight="1">
      <c r="A506" s="78">
        <v>160</v>
      </c>
      <c r="B506" s="88"/>
      <c r="C506" s="80" t="s">
        <v>1965</v>
      </c>
      <c r="D506" s="81" t="s">
        <v>1966</v>
      </c>
      <c r="E506" s="82" t="s">
        <v>2568</v>
      </c>
      <c r="F506" s="83" t="s">
        <v>2569</v>
      </c>
      <c r="G506" s="84" t="s">
        <v>2570</v>
      </c>
      <c r="H506" s="85" t="s">
        <v>540</v>
      </c>
      <c r="I506" s="85" t="s">
        <v>541</v>
      </c>
      <c r="J506" s="85" t="s">
        <v>541</v>
      </c>
      <c r="K506" s="86">
        <v>43291</v>
      </c>
      <c r="L506" s="87" t="s">
        <v>2571</v>
      </c>
      <c r="M506" s="99" t="e">
        <f>COUNTIF(#REF!,"x")</f>
        <v>#REF!</v>
      </c>
      <c r="N506" s="64"/>
      <c r="O506" s="64"/>
      <c r="P506" s="59"/>
      <c r="Q506" s="64"/>
      <c r="R506" s="64"/>
      <c r="S506" s="64"/>
      <c r="T506" s="59"/>
      <c r="U506" s="59"/>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row>
    <row r="507" spans="1:105" s="100" customFormat="1" ht="43.5" customHeight="1">
      <c r="A507" s="78">
        <v>161</v>
      </c>
      <c r="B507" s="88"/>
      <c r="C507" s="80" t="s">
        <v>1965</v>
      </c>
      <c r="D507" s="81" t="s">
        <v>1966</v>
      </c>
      <c r="E507" s="82" t="s">
        <v>2572</v>
      </c>
      <c r="F507" s="83" t="s">
        <v>2573</v>
      </c>
      <c r="G507" s="84" t="s">
        <v>2574</v>
      </c>
      <c r="H507" s="85" t="s">
        <v>540</v>
      </c>
      <c r="I507" s="85" t="s">
        <v>541</v>
      </c>
      <c r="J507" s="85" t="s">
        <v>541</v>
      </c>
      <c r="K507" s="86">
        <v>43291</v>
      </c>
      <c r="L507" s="87" t="s">
        <v>2575</v>
      </c>
      <c r="M507" s="99" t="e">
        <f>COUNTIF(#REF!,"x")</f>
        <v>#REF!</v>
      </c>
      <c r="N507" s="64"/>
      <c r="O507" s="64"/>
      <c r="P507" s="59"/>
      <c r="Q507" s="64"/>
      <c r="R507" s="64"/>
      <c r="S507" s="64"/>
      <c r="T507" s="59"/>
      <c r="U507" s="59"/>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row>
    <row r="508" spans="1:105" s="100" customFormat="1" ht="43.5" customHeight="1">
      <c r="A508" s="78">
        <v>162</v>
      </c>
      <c r="B508" s="88"/>
      <c r="C508" s="80" t="s">
        <v>1965</v>
      </c>
      <c r="D508" s="81" t="s">
        <v>1966</v>
      </c>
      <c r="E508" s="82" t="s">
        <v>2576</v>
      </c>
      <c r="F508" s="83" t="s">
        <v>2577</v>
      </c>
      <c r="G508" s="84" t="s">
        <v>2578</v>
      </c>
      <c r="H508" s="85" t="s">
        <v>540</v>
      </c>
      <c r="I508" s="85" t="s">
        <v>541</v>
      </c>
      <c r="J508" s="85" t="s">
        <v>541</v>
      </c>
      <c r="K508" s="86">
        <v>43291</v>
      </c>
      <c r="L508" s="87" t="s">
        <v>2579</v>
      </c>
      <c r="M508" s="99" t="e">
        <f>COUNTIF(#REF!,"x")</f>
        <v>#REF!</v>
      </c>
      <c r="N508" s="64"/>
      <c r="O508" s="64"/>
      <c r="P508" s="59"/>
      <c r="Q508" s="64"/>
      <c r="R508" s="64"/>
      <c r="S508" s="64"/>
      <c r="T508" s="59"/>
      <c r="U508" s="59"/>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row>
    <row r="509" spans="1:105" s="100" customFormat="1" ht="43.5" customHeight="1">
      <c r="A509" s="78">
        <v>163</v>
      </c>
      <c r="B509" s="88"/>
      <c r="C509" s="80" t="s">
        <v>1965</v>
      </c>
      <c r="D509" s="81" t="s">
        <v>1966</v>
      </c>
      <c r="E509" s="82" t="s">
        <v>2580</v>
      </c>
      <c r="F509" s="83" t="s">
        <v>2581</v>
      </c>
      <c r="G509" s="84" t="s">
        <v>2582</v>
      </c>
      <c r="H509" s="85" t="s">
        <v>540</v>
      </c>
      <c r="I509" s="85" t="s">
        <v>541</v>
      </c>
      <c r="J509" s="85" t="s">
        <v>541</v>
      </c>
      <c r="K509" s="86">
        <v>43291</v>
      </c>
      <c r="L509" s="87" t="s">
        <v>2583</v>
      </c>
      <c r="M509" s="99" t="e">
        <f>COUNTIF(#REF!,"x")</f>
        <v>#REF!</v>
      </c>
      <c r="N509" s="64"/>
      <c r="O509" s="64"/>
      <c r="P509" s="59"/>
      <c r="Q509" s="64"/>
      <c r="R509" s="64"/>
      <c r="S509" s="64"/>
      <c r="T509" s="59"/>
      <c r="U509" s="59"/>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row>
    <row r="510" spans="1:105" s="100" customFormat="1" ht="43.5" customHeight="1">
      <c r="A510" s="78">
        <v>164</v>
      </c>
      <c r="B510" s="88"/>
      <c r="C510" s="80" t="s">
        <v>1965</v>
      </c>
      <c r="D510" s="81" t="s">
        <v>1966</v>
      </c>
      <c r="E510" s="82" t="s">
        <v>2584</v>
      </c>
      <c r="F510" s="83" t="s">
        <v>2585</v>
      </c>
      <c r="G510" s="84" t="s">
        <v>2586</v>
      </c>
      <c r="H510" s="85" t="s">
        <v>540</v>
      </c>
      <c r="I510" s="85" t="s">
        <v>541</v>
      </c>
      <c r="J510" s="85" t="s">
        <v>541</v>
      </c>
      <c r="K510" s="86">
        <v>43291</v>
      </c>
      <c r="L510" s="87" t="s">
        <v>2587</v>
      </c>
      <c r="M510" s="99" t="e">
        <f>COUNTIF(#REF!,"x")</f>
        <v>#REF!</v>
      </c>
      <c r="N510" s="64"/>
      <c r="O510" s="64"/>
      <c r="P510" s="59"/>
      <c r="Q510" s="64"/>
      <c r="R510" s="64"/>
      <c r="S510" s="64"/>
      <c r="T510" s="59"/>
      <c r="U510" s="59"/>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row>
    <row r="511" spans="1:105" s="100" customFormat="1" ht="43.5" customHeight="1">
      <c r="A511" s="78">
        <v>165</v>
      </c>
      <c r="B511" s="88"/>
      <c r="C511" s="80" t="s">
        <v>1965</v>
      </c>
      <c r="D511" s="81" t="s">
        <v>1966</v>
      </c>
      <c r="E511" s="82" t="s">
        <v>2588</v>
      </c>
      <c r="F511" s="83" t="s">
        <v>2589</v>
      </c>
      <c r="G511" s="84" t="s">
        <v>2590</v>
      </c>
      <c r="H511" s="85" t="s">
        <v>540</v>
      </c>
      <c r="I511" s="85" t="s">
        <v>541</v>
      </c>
      <c r="J511" s="85" t="s">
        <v>541</v>
      </c>
      <c r="K511" s="86">
        <v>43291</v>
      </c>
      <c r="L511" s="87" t="s">
        <v>2591</v>
      </c>
      <c r="M511" s="99" t="e">
        <f>COUNTIF(#REF!,"x")</f>
        <v>#REF!</v>
      </c>
      <c r="N511" s="64"/>
      <c r="O511" s="64"/>
      <c r="P511" s="59"/>
      <c r="Q511" s="64"/>
      <c r="R511" s="64"/>
      <c r="S511" s="64"/>
      <c r="T511" s="59"/>
      <c r="U511" s="59"/>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row>
    <row r="512" spans="1:105" s="100" customFormat="1" ht="43.5" customHeight="1">
      <c r="A512" s="78">
        <v>166</v>
      </c>
      <c r="B512" s="88"/>
      <c r="C512" s="80" t="s">
        <v>1965</v>
      </c>
      <c r="D512" s="81" t="s">
        <v>1966</v>
      </c>
      <c r="E512" s="82" t="s">
        <v>2592</v>
      </c>
      <c r="F512" s="83" t="s">
        <v>2593</v>
      </c>
      <c r="G512" s="84" t="s">
        <v>2594</v>
      </c>
      <c r="H512" s="85" t="s">
        <v>540</v>
      </c>
      <c r="I512" s="85" t="s">
        <v>541</v>
      </c>
      <c r="J512" s="85" t="s">
        <v>541</v>
      </c>
      <c r="K512" s="86">
        <v>43291</v>
      </c>
      <c r="L512" s="87" t="s">
        <v>2595</v>
      </c>
      <c r="M512" s="99" t="e">
        <f>COUNTIF(#REF!,"x")</f>
        <v>#REF!</v>
      </c>
      <c r="N512" s="64"/>
      <c r="O512" s="64"/>
      <c r="P512" s="59"/>
      <c r="Q512" s="64"/>
      <c r="R512" s="64"/>
      <c r="S512" s="64"/>
      <c r="T512" s="59"/>
      <c r="U512" s="59"/>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row>
    <row r="513" spans="1:105" s="100" customFormat="1" ht="43.5" customHeight="1">
      <c r="A513" s="78">
        <v>167</v>
      </c>
      <c r="B513" s="88"/>
      <c r="C513" s="80" t="s">
        <v>1965</v>
      </c>
      <c r="D513" s="81" t="s">
        <v>1966</v>
      </c>
      <c r="E513" s="82" t="s">
        <v>2596</v>
      </c>
      <c r="F513" s="83" t="s">
        <v>2597</v>
      </c>
      <c r="G513" s="84" t="s">
        <v>2598</v>
      </c>
      <c r="H513" s="85" t="s">
        <v>540</v>
      </c>
      <c r="I513" s="85" t="s">
        <v>541</v>
      </c>
      <c r="J513" s="85" t="s">
        <v>541</v>
      </c>
      <c r="K513" s="86">
        <v>43291</v>
      </c>
      <c r="L513" s="87" t="s">
        <v>2599</v>
      </c>
      <c r="M513" s="99" t="e">
        <f>COUNTIF(#REF!,"x")</f>
        <v>#REF!</v>
      </c>
      <c r="N513" s="64"/>
      <c r="O513" s="64"/>
      <c r="P513" s="59"/>
      <c r="Q513" s="64"/>
      <c r="R513" s="64"/>
      <c r="S513" s="64"/>
      <c r="T513" s="59"/>
      <c r="U513" s="59"/>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row>
    <row r="514" spans="1:105" s="100" customFormat="1" ht="43.5" customHeight="1">
      <c r="A514" s="78">
        <v>168</v>
      </c>
      <c r="B514" s="88"/>
      <c r="C514" s="80" t="s">
        <v>1965</v>
      </c>
      <c r="D514" s="81" t="s">
        <v>1966</v>
      </c>
      <c r="E514" s="82" t="s">
        <v>2600</v>
      </c>
      <c r="F514" s="83" t="s">
        <v>2601</v>
      </c>
      <c r="G514" s="84" t="s">
        <v>2602</v>
      </c>
      <c r="H514" s="85" t="s">
        <v>540</v>
      </c>
      <c r="I514" s="85" t="s">
        <v>541</v>
      </c>
      <c r="J514" s="85" t="s">
        <v>541</v>
      </c>
      <c r="K514" s="86">
        <v>43291</v>
      </c>
      <c r="L514" s="87" t="s">
        <v>2603</v>
      </c>
      <c r="M514" s="99" t="e">
        <f>COUNTIF(#REF!,"x")</f>
        <v>#REF!</v>
      </c>
      <c r="N514" s="64"/>
      <c r="O514" s="64"/>
      <c r="P514" s="59"/>
      <c r="Q514" s="64"/>
      <c r="R514" s="64"/>
      <c r="S514" s="64"/>
      <c r="T514" s="59"/>
      <c r="U514" s="59"/>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row>
    <row r="515" spans="1:105" s="100" customFormat="1" ht="43.5" customHeight="1">
      <c r="A515" s="78">
        <v>169</v>
      </c>
      <c r="B515" s="88"/>
      <c r="C515" s="80" t="s">
        <v>1965</v>
      </c>
      <c r="D515" s="81" t="s">
        <v>1966</v>
      </c>
      <c r="E515" s="82" t="s">
        <v>2604</v>
      </c>
      <c r="F515" s="83" t="s">
        <v>2605</v>
      </c>
      <c r="G515" s="84" t="s">
        <v>2606</v>
      </c>
      <c r="H515" s="85" t="s">
        <v>540</v>
      </c>
      <c r="I515" s="85" t="s">
        <v>541</v>
      </c>
      <c r="J515" s="85" t="s">
        <v>541</v>
      </c>
      <c r="K515" s="86">
        <v>43291</v>
      </c>
      <c r="L515" s="87" t="s">
        <v>2607</v>
      </c>
      <c r="M515" s="99" t="e">
        <f>COUNTIF(#REF!,"x")</f>
        <v>#REF!</v>
      </c>
      <c r="N515" s="64"/>
      <c r="O515" s="64"/>
      <c r="P515" s="59"/>
      <c r="Q515" s="64"/>
      <c r="R515" s="64"/>
      <c r="S515" s="64"/>
      <c r="T515" s="59"/>
      <c r="U515" s="59"/>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row>
    <row r="516" spans="1:105" s="100" customFormat="1" ht="43.5" customHeight="1">
      <c r="A516" s="78">
        <v>170</v>
      </c>
      <c r="B516" s="88"/>
      <c r="C516" s="80" t="s">
        <v>1965</v>
      </c>
      <c r="D516" s="81" t="s">
        <v>1966</v>
      </c>
      <c r="E516" s="82" t="s">
        <v>2678</v>
      </c>
      <c r="F516" s="83" t="s">
        <v>3095</v>
      </c>
      <c r="G516" s="84" t="s">
        <v>3096</v>
      </c>
      <c r="H516" s="85" t="s">
        <v>540</v>
      </c>
      <c r="I516" s="85" t="s">
        <v>541</v>
      </c>
      <c r="J516" s="85" t="s">
        <v>541</v>
      </c>
      <c r="K516" s="86">
        <v>43273</v>
      </c>
      <c r="L516" s="87" t="s">
        <v>3097</v>
      </c>
      <c r="M516" s="99" t="e">
        <f>COUNTIF(#REF!,"x")</f>
        <v>#REF!</v>
      </c>
      <c r="N516" s="64"/>
      <c r="O516" s="64"/>
      <c r="P516" s="59"/>
      <c r="Q516" s="64"/>
      <c r="R516" s="64"/>
      <c r="S516" s="64"/>
      <c r="T516" s="59"/>
      <c r="U516" s="59"/>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row>
    <row r="517" spans="1:105" s="100" customFormat="1" ht="43.5" customHeight="1">
      <c r="A517" s="78">
        <v>171</v>
      </c>
      <c r="B517" s="88"/>
      <c r="C517" s="80" t="s">
        <v>1965</v>
      </c>
      <c r="D517" s="81" t="s">
        <v>1966</v>
      </c>
      <c r="E517" s="82" t="s">
        <v>2674</v>
      </c>
      <c r="F517" s="83" t="s">
        <v>3104</v>
      </c>
      <c r="G517" s="84" t="s">
        <v>3105</v>
      </c>
      <c r="H517" s="85" t="s">
        <v>540</v>
      </c>
      <c r="I517" s="85" t="s">
        <v>541</v>
      </c>
      <c r="J517" s="85" t="s">
        <v>541</v>
      </c>
      <c r="K517" s="86">
        <v>43273</v>
      </c>
      <c r="L517" s="87" t="s">
        <v>3106</v>
      </c>
      <c r="M517" s="99" t="e">
        <f>COUNTIF(#REF!,"x")</f>
        <v>#REF!</v>
      </c>
      <c r="N517" s="64"/>
      <c r="O517" s="64"/>
      <c r="P517" s="59"/>
      <c r="Q517" s="64"/>
      <c r="R517" s="64"/>
      <c r="S517" s="64"/>
      <c r="T517" s="59"/>
      <c r="U517" s="59"/>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row>
    <row r="518" spans="1:105" s="100" customFormat="1" ht="43.5" customHeight="1">
      <c r="A518" s="78">
        <v>172</v>
      </c>
      <c r="B518" s="88"/>
      <c r="C518" s="80" t="s">
        <v>602</v>
      </c>
      <c r="D518" s="81" t="s">
        <v>4296</v>
      </c>
      <c r="E518" s="82" t="s">
        <v>4297</v>
      </c>
      <c r="F518" s="83" t="s">
        <v>4298</v>
      </c>
      <c r="G518" s="84" t="s">
        <v>4299</v>
      </c>
      <c r="H518" s="85" t="s">
        <v>540</v>
      </c>
      <c r="I518" s="85" t="s">
        <v>541</v>
      </c>
      <c r="J518" s="85" t="s">
        <v>541</v>
      </c>
      <c r="K518" s="86">
        <v>43483</v>
      </c>
      <c r="L518" s="87" t="s">
        <v>4300</v>
      </c>
      <c r="M518" s="99" t="e">
        <f>COUNTIF(#REF!,"x")</f>
        <v>#REF!</v>
      </c>
      <c r="N518" s="64"/>
      <c r="O518" s="64"/>
      <c r="P518" s="59"/>
      <c r="Q518" s="64"/>
      <c r="R518" s="64"/>
      <c r="S518" s="64"/>
      <c r="T518" s="59"/>
      <c r="U518" s="59"/>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row>
    <row r="519" spans="1:105" s="100" customFormat="1" ht="43.5" customHeight="1">
      <c r="A519" s="78">
        <v>173</v>
      </c>
      <c r="B519" s="88"/>
      <c r="C519" s="80" t="s">
        <v>4884</v>
      </c>
      <c r="D519" s="81" t="s">
        <v>4885</v>
      </c>
      <c r="E519" s="82" t="s">
        <v>4357</v>
      </c>
      <c r="F519" s="83" t="s">
        <v>4886</v>
      </c>
      <c r="G519" s="84" t="s">
        <v>4887</v>
      </c>
      <c r="H519" s="85" t="s">
        <v>540</v>
      </c>
      <c r="I519" s="85" t="s">
        <v>541</v>
      </c>
      <c r="J519" s="85" t="s">
        <v>541</v>
      </c>
      <c r="K519" s="86">
        <v>43636</v>
      </c>
      <c r="L519" s="87" t="s">
        <v>4888</v>
      </c>
      <c r="M519" s="99" t="e">
        <f>COUNTIF(#REF!,"x")</f>
        <v>#REF!</v>
      </c>
      <c r="N519" s="64"/>
      <c r="O519" s="64"/>
      <c r="P519" s="59"/>
      <c r="Q519" s="64"/>
      <c r="R519" s="64"/>
      <c r="S519" s="64"/>
      <c r="T519" s="59"/>
      <c r="U519" s="59"/>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row>
    <row r="520" spans="1:105" s="100" customFormat="1" ht="43.5" customHeight="1">
      <c r="A520" s="78">
        <v>174</v>
      </c>
      <c r="B520" s="88"/>
      <c r="C520" s="80" t="s">
        <v>2608</v>
      </c>
      <c r="D520" s="81" t="s">
        <v>2609</v>
      </c>
      <c r="E520" s="82" t="s">
        <v>2610</v>
      </c>
      <c r="F520" s="83" t="s">
        <v>2611</v>
      </c>
      <c r="G520" s="84" t="s">
        <v>2612</v>
      </c>
      <c r="H520" s="85" t="s">
        <v>540</v>
      </c>
      <c r="I520" s="85" t="s">
        <v>541</v>
      </c>
      <c r="J520" s="85" t="s">
        <v>541</v>
      </c>
      <c r="K520" s="86">
        <v>43284</v>
      </c>
      <c r="L520" s="87" t="s">
        <v>2613</v>
      </c>
      <c r="M520" s="99" t="e">
        <f>COUNTIF(#REF!,"x")</f>
        <v>#REF!</v>
      </c>
      <c r="N520" s="64"/>
      <c r="O520" s="64"/>
      <c r="P520" s="59"/>
      <c r="Q520" s="64"/>
      <c r="R520" s="64"/>
      <c r="S520" s="64"/>
      <c r="T520" s="59"/>
      <c r="U520" s="59"/>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row>
    <row r="521" spans="1:105" s="100" customFormat="1" ht="43.5" customHeight="1">
      <c r="A521" s="78">
        <v>175</v>
      </c>
      <c r="B521" s="88"/>
      <c r="C521" s="80" t="s">
        <v>1535</v>
      </c>
      <c r="D521" s="81" t="s">
        <v>1536</v>
      </c>
      <c r="E521" s="82" t="s">
        <v>1518</v>
      </c>
      <c r="F521" s="83" t="s">
        <v>1537</v>
      </c>
      <c r="G521" s="84" t="s">
        <v>1538</v>
      </c>
      <c r="H521" s="85" t="s">
        <v>540</v>
      </c>
      <c r="I521" s="85" t="s">
        <v>541</v>
      </c>
      <c r="J521" s="85" t="s">
        <v>541</v>
      </c>
      <c r="K521" s="86">
        <v>42236</v>
      </c>
      <c r="L521" s="87" t="s">
        <v>1539</v>
      </c>
      <c r="M521" s="99" t="e">
        <f>COUNTIF(#REF!,"x")</f>
        <v>#REF!</v>
      </c>
      <c r="N521" s="64"/>
      <c r="O521" s="64"/>
      <c r="P521" s="59"/>
      <c r="Q521" s="64"/>
      <c r="R521" s="64"/>
      <c r="S521" s="64"/>
      <c r="T521" s="59"/>
      <c r="U521" s="59"/>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row>
    <row r="522" spans="1:105" s="100" customFormat="1" ht="43.5" customHeight="1">
      <c r="A522" s="78">
        <v>176</v>
      </c>
      <c r="B522" s="88"/>
      <c r="C522" s="80" t="s">
        <v>1522</v>
      </c>
      <c r="D522" s="81" t="s">
        <v>1540</v>
      </c>
      <c r="E522" s="82" t="s">
        <v>1523</v>
      </c>
      <c r="F522" s="83" t="s">
        <v>1541</v>
      </c>
      <c r="G522" s="84" t="s">
        <v>1542</v>
      </c>
      <c r="H522" s="85" t="s">
        <v>540</v>
      </c>
      <c r="I522" s="85" t="s">
        <v>541</v>
      </c>
      <c r="J522" s="85" t="s">
        <v>541</v>
      </c>
      <c r="K522" s="86">
        <v>43336</v>
      </c>
      <c r="L522" s="87" t="s">
        <v>1543</v>
      </c>
      <c r="M522" s="99" t="e">
        <f>COUNTIF(#REF!,"x")</f>
        <v>#REF!</v>
      </c>
      <c r="N522" s="64"/>
      <c r="O522" s="64"/>
      <c r="P522" s="59"/>
      <c r="Q522" s="64"/>
      <c r="R522" s="64"/>
      <c r="S522" s="64"/>
      <c r="T522" s="59"/>
      <c r="U522" s="59"/>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row>
    <row r="523" spans="1:105" s="100" customFormat="1" ht="43.5" customHeight="1">
      <c r="A523" s="78">
        <v>177</v>
      </c>
      <c r="B523" s="88"/>
      <c r="C523" s="80" t="s">
        <v>1544</v>
      </c>
      <c r="D523" s="81" t="s">
        <v>445</v>
      </c>
      <c r="E523" s="82" t="s">
        <v>1545</v>
      </c>
      <c r="F523" s="83" t="s">
        <v>1546</v>
      </c>
      <c r="G523" s="84" t="s">
        <v>1547</v>
      </c>
      <c r="H523" s="85" t="s">
        <v>540</v>
      </c>
      <c r="I523" s="85" t="s">
        <v>541</v>
      </c>
      <c r="J523" s="85" t="s">
        <v>541</v>
      </c>
      <c r="K523" s="86">
        <v>42256</v>
      </c>
      <c r="L523" s="87" t="s">
        <v>1548</v>
      </c>
      <c r="M523" s="99" t="e">
        <f>COUNTIF(#REF!,"x")</f>
        <v>#REF!</v>
      </c>
      <c r="N523" s="64"/>
      <c r="O523" s="64"/>
      <c r="P523" s="59"/>
      <c r="Q523" s="64"/>
      <c r="R523" s="64"/>
      <c r="S523" s="64"/>
      <c r="T523" s="59"/>
      <c r="U523" s="59"/>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row>
    <row r="524" spans="1:105" s="100" customFormat="1" ht="43.5" customHeight="1">
      <c r="A524" s="78">
        <v>178</v>
      </c>
      <c r="B524" s="88"/>
      <c r="C524" s="80" t="s">
        <v>1549</v>
      </c>
      <c r="D524" s="81" t="s">
        <v>1550</v>
      </c>
      <c r="E524" s="82" t="s">
        <v>376</v>
      </c>
      <c r="F524" s="83" t="s">
        <v>1551</v>
      </c>
      <c r="G524" s="84" t="s">
        <v>1552</v>
      </c>
      <c r="H524" s="85" t="s">
        <v>540</v>
      </c>
      <c r="I524" s="85" t="s">
        <v>541</v>
      </c>
      <c r="J524" s="85" t="s">
        <v>541</v>
      </c>
      <c r="K524" s="86">
        <v>43614</v>
      </c>
      <c r="L524" s="87" t="s">
        <v>377</v>
      </c>
      <c r="M524" s="99" t="e">
        <f>COUNTIF(#REF!,"x")</f>
        <v>#REF!</v>
      </c>
      <c r="N524" s="64"/>
      <c r="O524" s="64"/>
      <c r="P524" s="59"/>
      <c r="Q524" s="64"/>
      <c r="R524" s="64"/>
      <c r="S524" s="64"/>
      <c r="T524" s="59"/>
      <c r="U524" s="59"/>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row>
    <row r="525" spans="1:105" s="100" customFormat="1" ht="43.5" customHeight="1">
      <c r="A525" s="78">
        <v>179</v>
      </c>
      <c r="B525" s="88"/>
      <c r="C525" s="80" t="s">
        <v>1553</v>
      </c>
      <c r="D525" s="81" t="s">
        <v>1554</v>
      </c>
      <c r="E525" s="82" t="s">
        <v>959</v>
      </c>
      <c r="F525" s="83" t="s">
        <v>1555</v>
      </c>
      <c r="G525" s="84" t="s">
        <v>1556</v>
      </c>
      <c r="H525" s="85" t="s">
        <v>540</v>
      </c>
      <c r="I525" s="85" t="s">
        <v>541</v>
      </c>
      <c r="J525" s="85" t="s">
        <v>541</v>
      </c>
      <c r="K525" s="86">
        <v>43613</v>
      </c>
      <c r="L525" s="87" t="s">
        <v>960</v>
      </c>
      <c r="M525" s="99" t="e">
        <f>COUNTIF(#REF!,"x")</f>
        <v>#REF!</v>
      </c>
      <c r="N525" s="64"/>
      <c r="O525" s="64"/>
      <c r="P525" s="59"/>
      <c r="Q525" s="64"/>
      <c r="R525" s="64"/>
      <c r="S525" s="64"/>
      <c r="T525" s="59"/>
      <c r="U525" s="59"/>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row>
    <row r="526" spans="1:105" s="100" customFormat="1" ht="43.5" customHeight="1">
      <c r="A526" s="78">
        <v>180</v>
      </c>
      <c r="B526" s="88"/>
      <c r="C526" s="80" t="s">
        <v>1557</v>
      </c>
      <c r="D526" s="81" t="s">
        <v>1558</v>
      </c>
      <c r="E526" s="82" t="s">
        <v>1559</v>
      </c>
      <c r="F526" s="83" t="s">
        <v>1560</v>
      </c>
      <c r="G526" s="84" t="s">
        <v>1561</v>
      </c>
      <c r="H526" s="85" t="s">
        <v>540</v>
      </c>
      <c r="I526" s="85" t="s">
        <v>541</v>
      </c>
      <c r="J526" s="85" t="s">
        <v>541</v>
      </c>
      <c r="K526" s="86">
        <v>43642</v>
      </c>
      <c r="L526" s="87" t="s">
        <v>1151</v>
      </c>
      <c r="M526" s="99" t="e">
        <f>COUNTIF(#REF!,"x")</f>
        <v>#REF!</v>
      </c>
      <c r="N526" s="64"/>
      <c r="O526" s="64"/>
      <c r="P526" s="59"/>
      <c r="Q526" s="64"/>
      <c r="R526" s="64"/>
      <c r="S526" s="64"/>
      <c r="T526" s="59"/>
      <c r="U526" s="59"/>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row>
    <row r="527" spans="1:105" s="100" customFormat="1" ht="43.5" customHeight="1">
      <c r="A527" s="78">
        <v>181</v>
      </c>
      <c r="B527" s="88"/>
      <c r="C527" s="80" t="s">
        <v>1965</v>
      </c>
      <c r="D527" s="81" t="s">
        <v>1966</v>
      </c>
      <c r="E527" s="82" t="s">
        <v>1940</v>
      </c>
      <c r="F527" s="83" t="s">
        <v>1967</v>
      </c>
      <c r="G527" s="84" t="s">
        <v>1968</v>
      </c>
      <c r="H527" s="85" t="s">
        <v>540</v>
      </c>
      <c r="I527" s="85" t="s">
        <v>541</v>
      </c>
      <c r="J527" s="85" t="s">
        <v>541</v>
      </c>
      <c r="K527" s="86">
        <v>43098</v>
      </c>
      <c r="L527" s="87" t="s">
        <v>1969</v>
      </c>
      <c r="M527" s="99" t="e">
        <f>COUNTIF(#REF!,"x")</f>
        <v>#REF!</v>
      </c>
      <c r="N527" s="64"/>
      <c r="O527" s="64"/>
      <c r="P527" s="59"/>
      <c r="Q527" s="64"/>
      <c r="R527" s="64"/>
      <c r="S527" s="64"/>
      <c r="T527" s="59"/>
      <c r="U527" s="59"/>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row>
    <row r="528" spans="1:105" s="100" customFormat="1" ht="43.5" customHeight="1">
      <c r="A528" s="78">
        <v>182</v>
      </c>
      <c r="B528" s="88"/>
      <c r="C528" s="80" t="s">
        <v>1965</v>
      </c>
      <c r="D528" s="81" t="s">
        <v>1966</v>
      </c>
      <c r="E528" s="82" t="s">
        <v>1943</v>
      </c>
      <c r="F528" s="83" t="s">
        <v>1970</v>
      </c>
      <c r="G528" s="84" t="s">
        <v>1971</v>
      </c>
      <c r="H528" s="85" t="s">
        <v>540</v>
      </c>
      <c r="I528" s="85" t="s">
        <v>541</v>
      </c>
      <c r="J528" s="85" t="s">
        <v>541</v>
      </c>
      <c r="K528" s="86">
        <v>43098</v>
      </c>
      <c r="L528" s="87" t="s">
        <v>1972</v>
      </c>
      <c r="M528" s="99" t="e">
        <f>COUNTIF(#REF!,"x")</f>
        <v>#REF!</v>
      </c>
      <c r="N528" s="64"/>
      <c r="O528" s="64"/>
      <c r="P528" s="59"/>
      <c r="Q528" s="64"/>
      <c r="R528" s="64"/>
      <c r="S528" s="64"/>
      <c r="T528" s="59"/>
      <c r="U528" s="59"/>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row>
    <row r="529" spans="1:105" s="100" customFormat="1" ht="43.5" customHeight="1">
      <c r="A529" s="78">
        <v>183</v>
      </c>
      <c r="B529" s="88"/>
      <c r="C529" s="80" t="s">
        <v>4889</v>
      </c>
      <c r="D529" s="81" t="s">
        <v>4890</v>
      </c>
      <c r="E529" s="82" t="s">
        <v>4891</v>
      </c>
      <c r="F529" s="83" t="s">
        <v>4892</v>
      </c>
      <c r="G529" s="84" t="s">
        <v>4893</v>
      </c>
      <c r="H529" s="85" t="s">
        <v>540</v>
      </c>
      <c r="I529" s="85" t="s">
        <v>541</v>
      </c>
      <c r="J529" s="85" t="s">
        <v>541</v>
      </c>
      <c r="K529" s="86">
        <v>43615</v>
      </c>
      <c r="L529" s="87" t="s">
        <v>4894</v>
      </c>
      <c r="M529" s="99" t="e">
        <f>COUNTIF(#REF!,"x")</f>
        <v>#REF!</v>
      </c>
      <c r="N529" s="64"/>
      <c r="O529" s="64"/>
      <c r="P529" s="59"/>
      <c r="Q529" s="64"/>
      <c r="R529" s="64"/>
      <c r="S529" s="64"/>
      <c r="T529" s="59"/>
      <c r="U529" s="59"/>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row>
    <row r="530" spans="1:105" s="100" customFormat="1" ht="43.5" customHeight="1">
      <c r="A530" s="78">
        <v>184</v>
      </c>
      <c r="B530" s="88"/>
      <c r="C530" s="80" t="s">
        <v>1965</v>
      </c>
      <c r="D530" s="81" t="s">
        <v>1966</v>
      </c>
      <c r="E530" s="82" t="s">
        <v>2620</v>
      </c>
      <c r="F530" s="83" t="s">
        <v>2621</v>
      </c>
      <c r="G530" s="84" t="s">
        <v>2622</v>
      </c>
      <c r="H530" s="85" t="s">
        <v>540</v>
      </c>
      <c r="I530" s="85" t="s">
        <v>541</v>
      </c>
      <c r="J530" s="85" t="s">
        <v>541</v>
      </c>
      <c r="K530" s="86">
        <v>43291</v>
      </c>
      <c r="L530" s="87" t="s">
        <v>2623</v>
      </c>
      <c r="M530" s="99" t="e">
        <f>COUNTIF(#REF!,"x")</f>
        <v>#REF!</v>
      </c>
      <c r="N530" s="64"/>
      <c r="O530" s="64"/>
      <c r="P530" s="59"/>
      <c r="Q530" s="64"/>
      <c r="R530" s="64"/>
      <c r="S530" s="64"/>
      <c r="T530" s="59"/>
      <c r="U530" s="59"/>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row>
    <row r="531" spans="1:105" s="100" customFormat="1" ht="43.5" customHeight="1">
      <c r="A531" s="78">
        <v>185</v>
      </c>
      <c r="B531" s="88"/>
      <c r="C531" s="80" t="s">
        <v>1965</v>
      </c>
      <c r="D531" s="81" t="s">
        <v>1966</v>
      </c>
      <c r="E531" s="82" t="s">
        <v>2624</v>
      </c>
      <c r="F531" s="83" t="s">
        <v>2625</v>
      </c>
      <c r="G531" s="84" t="s">
        <v>2626</v>
      </c>
      <c r="H531" s="85" t="s">
        <v>540</v>
      </c>
      <c r="I531" s="85" t="s">
        <v>541</v>
      </c>
      <c r="J531" s="85" t="s">
        <v>541</v>
      </c>
      <c r="K531" s="86">
        <v>43291</v>
      </c>
      <c r="L531" s="87" t="s">
        <v>2627</v>
      </c>
      <c r="M531" s="99" t="e">
        <f>COUNTIF(#REF!,"x")</f>
        <v>#REF!</v>
      </c>
      <c r="N531" s="64"/>
      <c r="O531" s="64"/>
      <c r="P531" s="59"/>
      <c r="Q531" s="64"/>
      <c r="R531" s="64"/>
      <c r="S531" s="64"/>
      <c r="T531" s="59"/>
      <c r="U531" s="59"/>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row>
    <row r="532" spans="1:105" s="100" customFormat="1" ht="43.5" customHeight="1">
      <c r="A532" s="78">
        <v>186</v>
      </c>
      <c r="B532" s="88"/>
      <c r="C532" s="80" t="s">
        <v>1965</v>
      </c>
      <c r="D532" s="81" t="s">
        <v>1966</v>
      </c>
      <c r="E532" s="82" t="s">
        <v>2628</v>
      </c>
      <c r="F532" s="83" t="s">
        <v>2629</v>
      </c>
      <c r="G532" s="84" t="s">
        <v>2630</v>
      </c>
      <c r="H532" s="85" t="s">
        <v>540</v>
      </c>
      <c r="I532" s="85" t="s">
        <v>541</v>
      </c>
      <c r="J532" s="85" t="s">
        <v>541</v>
      </c>
      <c r="K532" s="86">
        <v>43291</v>
      </c>
      <c r="L532" s="87" t="s">
        <v>2631</v>
      </c>
      <c r="M532" s="99" t="e">
        <f>COUNTIF(#REF!,"x")</f>
        <v>#REF!</v>
      </c>
      <c r="N532" s="64"/>
      <c r="O532" s="64"/>
      <c r="P532" s="59"/>
      <c r="Q532" s="64"/>
      <c r="R532" s="64"/>
      <c r="S532" s="64"/>
      <c r="T532" s="59"/>
      <c r="U532" s="59"/>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row>
    <row r="533" spans="1:105" s="100" customFormat="1" ht="43.5" customHeight="1">
      <c r="A533" s="78">
        <v>187</v>
      </c>
      <c r="B533" s="88"/>
      <c r="C533" s="80" t="s">
        <v>1965</v>
      </c>
      <c r="D533" s="81" t="s">
        <v>1966</v>
      </c>
      <c r="E533" s="82" t="s">
        <v>2632</v>
      </c>
      <c r="F533" s="83" t="s">
        <v>2633</v>
      </c>
      <c r="G533" s="84" t="s">
        <v>2634</v>
      </c>
      <c r="H533" s="85" t="s">
        <v>540</v>
      </c>
      <c r="I533" s="85" t="s">
        <v>541</v>
      </c>
      <c r="J533" s="85" t="s">
        <v>541</v>
      </c>
      <c r="K533" s="86">
        <v>43291</v>
      </c>
      <c r="L533" s="87" t="s">
        <v>2635</v>
      </c>
      <c r="M533" s="99" t="e">
        <f>COUNTIF(#REF!,"x")</f>
        <v>#REF!</v>
      </c>
      <c r="N533" s="64"/>
      <c r="O533" s="64"/>
      <c r="P533" s="59"/>
      <c r="Q533" s="64"/>
      <c r="R533" s="64"/>
      <c r="S533" s="64"/>
      <c r="T533" s="59"/>
      <c r="U533" s="59"/>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row>
    <row r="534" spans="1:105" s="100" customFormat="1" ht="43.5" customHeight="1">
      <c r="A534" s="78">
        <v>188</v>
      </c>
      <c r="B534" s="88"/>
      <c r="C534" s="80" t="s">
        <v>1965</v>
      </c>
      <c r="D534" s="81" t="s">
        <v>1966</v>
      </c>
      <c r="E534" s="82" t="s">
        <v>2572</v>
      </c>
      <c r="F534" s="83" t="s">
        <v>2636</v>
      </c>
      <c r="G534" s="84" t="s">
        <v>2637</v>
      </c>
      <c r="H534" s="85" t="s">
        <v>540</v>
      </c>
      <c r="I534" s="85" t="s">
        <v>541</v>
      </c>
      <c r="J534" s="85" t="s">
        <v>541</v>
      </c>
      <c r="K534" s="86">
        <v>43291</v>
      </c>
      <c r="L534" s="87" t="s">
        <v>2638</v>
      </c>
      <c r="M534" s="99" t="e">
        <f>COUNTIF(#REF!,"x")</f>
        <v>#REF!</v>
      </c>
      <c r="N534" s="64"/>
      <c r="O534" s="64"/>
      <c r="P534" s="59"/>
      <c r="Q534" s="64"/>
      <c r="R534" s="64"/>
      <c r="S534" s="64"/>
      <c r="T534" s="59"/>
      <c r="U534" s="59"/>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row>
    <row r="535" spans="1:105" s="100" customFormat="1" ht="43.5" customHeight="1">
      <c r="A535" s="78">
        <v>189</v>
      </c>
      <c r="B535" s="88"/>
      <c r="C535" s="80" t="s">
        <v>1965</v>
      </c>
      <c r="D535" s="81" t="s">
        <v>1966</v>
      </c>
      <c r="E535" s="82" t="s">
        <v>2564</v>
      </c>
      <c r="F535" s="83" t="s">
        <v>2639</v>
      </c>
      <c r="G535" s="84" t="s">
        <v>2640</v>
      </c>
      <c r="H535" s="85" t="s">
        <v>540</v>
      </c>
      <c r="I535" s="85" t="s">
        <v>541</v>
      </c>
      <c r="J535" s="85" t="s">
        <v>541</v>
      </c>
      <c r="K535" s="86">
        <v>43291</v>
      </c>
      <c r="L535" s="87" t="s">
        <v>2641</v>
      </c>
      <c r="M535" s="99" t="e">
        <f>COUNTIF(#REF!,"x")</f>
        <v>#REF!</v>
      </c>
      <c r="N535" s="64"/>
      <c r="O535" s="64"/>
      <c r="P535" s="59"/>
      <c r="Q535" s="64"/>
      <c r="R535" s="64"/>
      <c r="S535" s="64"/>
      <c r="T535" s="59"/>
      <c r="U535" s="59"/>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row>
    <row r="536" spans="1:105" s="100" customFormat="1" ht="43.5" customHeight="1">
      <c r="A536" s="78">
        <v>190</v>
      </c>
      <c r="B536" s="88"/>
      <c r="C536" s="80" t="s">
        <v>1965</v>
      </c>
      <c r="D536" s="81" t="s">
        <v>1966</v>
      </c>
      <c r="E536" s="82" t="s">
        <v>2552</v>
      </c>
      <c r="F536" s="83" t="s">
        <v>2642</v>
      </c>
      <c r="G536" s="84" t="s">
        <v>2643</v>
      </c>
      <c r="H536" s="85" t="s">
        <v>540</v>
      </c>
      <c r="I536" s="85" t="s">
        <v>541</v>
      </c>
      <c r="J536" s="85" t="s">
        <v>541</v>
      </c>
      <c r="K536" s="86">
        <v>43291</v>
      </c>
      <c r="L536" s="87" t="s">
        <v>2644</v>
      </c>
      <c r="M536" s="99" t="e">
        <f>COUNTIF(#REF!,"x")</f>
        <v>#REF!</v>
      </c>
      <c r="N536" s="64"/>
      <c r="O536" s="64"/>
      <c r="P536" s="59"/>
      <c r="Q536" s="64"/>
      <c r="R536" s="64"/>
      <c r="S536" s="64"/>
      <c r="T536" s="59"/>
      <c r="U536" s="59"/>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row>
    <row r="537" spans="1:105" s="100" customFormat="1" ht="43.5" customHeight="1">
      <c r="A537" s="78">
        <v>191</v>
      </c>
      <c r="B537" s="88"/>
      <c r="C537" s="80" t="s">
        <v>1965</v>
      </c>
      <c r="D537" s="81" t="s">
        <v>1966</v>
      </c>
      <c r="E537" s="82" t="s">
        <v>2556</v>
      </c>
      <c r="F537" s="83" t="s">
        <v>2645</v>
      </c>
      <c r="G537" s="84" t="s">
        <v>2646</v>
      </c>
      <c r="H537" s="85" t="s">
        <v>540</v>
      </c>
      <c r="I537" s="85" t="s">
        <v>541</v>
      </c>
      <c r="J537" s="85" t="s">
        <v>541</v>
      </c>
      <c r="K537" s="86">
        <v>43291</v>
      </c>
      <c r="L537" s="87" t="s">
        <v>2647</v>
      </c>
      <c r="M537" s="99" t="e">
        <f>COUNTIF(#REF!,"x")</f>
        <v>#REF!</v>
      </c>
      <c r="N537" s="64"/>
      <c r="O537" s="64"/>
      <c r="P537" s="59"/>
      <c r="Q537" s="64"/>
      <c r="R537" s="64"/>
      <c r="S537" s="64"/>
      <c r="T537" s="59"/>
      <c r="U537" s="59"/>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row>
    <row r="538" spans="1:105" s="100" customFormat="1" ht="43.5" customHeight="1">
      <c r="A538" s="78">
        <v>192</v>
      </c>
      <c r="B538" s="88"/>
      <c r="C538" s="80" t="s">
        <v>1965</v>
      </c>
      <c r="D538" s="81" t="s">
        <v>1966</v>
      </c>
      <c r="E538" s="82" t="s">
        <v>2604</v>
      </c>
      <c r="F538" s="83" t="s">
        <v>2648</v>
      </c>
      <c r="G538" s="84" t="s">
        <v>2649</v>
      </c>
      <c r="H538" s="85" t="s">
        <v>540</v>
      </c>
      <c r="I538" s="85" t="s">
        <v>541</v>
      </c>
      <c r="J538" s="85" t="s">
        <v>541</v>
      </c>
      <c r="K538" s="86">
        <v>43291</v>
      </c>
      <c r="L538" s="87" t="s">
        <v>2650</v>
      </c>
      <c r="M538" s="99" t="e">
        <f>COUNTIF(#REF!,"x")</f>
        <v>#REF!</v>
      </c>
      <c r="N538" s="64"/>
      <c r="O538" s="64"/>
      <c r="P538" s="59"/>
      <c r="Q538" s="64"/>
      <c r="R538" s="64"/>
      <c r="S538" s="64"/>
      <c r="T538" s="59"/>
      <c r="U538" s="59"/>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row>
    <row r="539" spans="1:105" s="100" customFormat="1" ht="43.5" customHeight="1">
      <c r="A539" s="78">
        <v>193</v>
      </c>
      <c r="B539" s="88"/>
      <c r="C539" s="80" t="s">
        <v>1965</v>
      </c>
      <c r="D539" s="81" t="s">
        <v>1966</v>
      </c>
      <c r="E539" s="82" t="s">
        <v>2584</v>
      </c>
      <c r="F539" s="83" t="s">
        <v>2651</v>
      </c>
      <c r="G539" s="84" t="s">
        <v>2652</v>
      </c>
      <c r="H539" s="85" t="s">
        <v>540</v>
      </c>
      <c r="I539" s="85" t="s">
        <v>541</v>
      </c>
      <c r="J539" s="85" t="s">
        <v>541</v>
      </c>
      <c r="K539" s="86">
        <v>43291</v>
      </c>
      <c r="L539" s="87" t="s">
        <v>2653</v>
      </c>
      <c r="M539" s="99" t="e">
        <f>COUNTIF(#REF!,"x")</f>
        <v>#REF!</v>
      </c>
      <c r="N539" s="64"/>
      <c r="O539" s="64"/>
      <c r="P539" s="59"/>
      <c r="Q539" s="64"/>
      <c r="R539" s="64"/>
      <c r="S539" s="64"/>
      <c r="T539" s="59"/>
      <c r="U539" s="59"/>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row>
    <row r="540" spans="1:105" s="100" customFormat="1" ht="43.5" customHeight="1">
      <c r="A540" s="78">
        <v>194</v>
      </c>
      <c r="B540" s="88"/>
      <c r="C540" s="80" t="s">
        <v>1965</v>
      </c>
      <c r="D540" s="81" t="s">
        <v>1966</v>
      </c>
      <c r="E540" s="82" t="s">
        <v>2654</v>
      </c>
      <c r="F540" s="83" t="s">
        <v>2655</v>
      </c>
      <c r="G540" s="84" t="s">
        <v>2656</v>
      </c>
      <c r="H540" s="85" t="s">
        <v>540</v>
      </c>
      <c r="I540" s="85" t="s">
        <v>541</v>
      </c>
      <c r="J540" s="85" t="s">
        <v>541</v>
      </c>
      <c r="K540" s="86">
        <v>43291</v>
      </c>
      <c r="L540" s="87" t="s">
        <v>2657</v>
      </c>
      <c r="M540" s="99" t="e">
        <f>COUNTIF(#REF!,"x")</f>
        <v>#REF!</v>
      </c>
      <c r="N540" s="64"/>
      <c r="O540" s="64"/>
      <c r="P540" s="59"/>
      <c r="Q540" s="64"/>
      <c r="R540" s="64"/>
      <c r="S540" s="64"/>
      <c r="T540" s="59"/>
      <c r="U540" s="59"/>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row>
    <row r="541" spans="1:105" s="100" customFormat="1" ht="43.5" customHeight="1">
      <c r="A541" s="78">
        <v>195</v>
      </c>
      <c r="B541" s="88"/>
      <c r="C541" s="80" t="s">
        <v>1965</v>
      </c>
      <c r="D541" s="81" t="s">
        <v>1966</v>
      </c>
      <c r="E541" s="82" t="s">
        <v>2658</v>
      </c>
      <c r="F541" s="83" t="s">
        <v>2659</v>
      </c>
      <c r="G541" s="84" t="s">
        <v>2660</v>
      </c>
      <c r="H541" s="85" t="s">
        <v>540</v>
      </c>
      <c r="I541" s="85" t="s">
        <v>541</v>
      </c>
      <c r="J541" s="85" t="s">
        <v>541</v>
      </c>
      <c r="K541" s="86">
        <v>43291</v>
      </c>
      <c r="L541" s="87" t="s">
        <v>2661</v>
      </c>
      <c r="M541" s="99" t="e">
        <f>COUNTIF(#REF!,"x")</f>
        <v>#REF!</v>
      </c>
      <c r="N541" s="64"/>
      <c r="O541" s="64"/>
      <c r="P541" s="59"/>
      <c r="Q541" s="64"/>
      <c r="R541" s="64"/>
      <c r="S541" s="64"/>
      <c r="T541" s="59"/>
      <c r="U541" s="59"/>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row>
    <row r="542" spans="1:105" s="100" customFormat="1" ht="43.5" customHeight="1">
      <c r="A542" s="78">
        <v>196</v>
      </c>
      <c r="B542" s="88"/>
      <c r="C542" s="80" t="s">
        <v>1965</v>
      </c>
      <c r="D542" s="81" t="s">
        <v>1966</v>
      </c>
      <c r="E542" s="82" t="s">
        <v>2584</v>
      </c>
      <c r="F542" s="83" t="s">
        <v>2662</v>
      </c>
      <c r="G542" s="84" t="s">
        <v>2663</v>
      </c>
      <c r="H542" s="85" t="s">
        <v>540</v>
      </c>
      <c r="I542" s="85" t="s">
        <v>541</v>
      </c>
      <c r="J542" s="85" t="s">
        <v>541</v>
      </c>
      <c r="K542" s="86">
        <v>43291</v>
      </c>
      <c r="L542" s="87" t="s">
        <v>2664</v>
      </c>
      <c r="M542" s="99" t="e">
        <f>COUNTIF(#REF!,"x")</f>
        <v>#REF!</v>
      </c>
      <c r="N542" s="64"/>
      <c r="O542" s="64"/>
      <c r="P542" s="59"/>
      <c r="Q542" s="64"/>
      <c r="R542" s="64"/>
      <c r="S542" s="64"/>
      <c r="T542" s="59"/>
      <c r="U542" s="59"/>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row>
    <row r="543" spans="1:105" s="100" customFormat="1" ht="43.5" customHeight="1">
      <c r="A543" s="78">
        <v>197</v>
      </c>
      <c r="B543" s="88"/>
      <c r="C543" s="80" t="s">
        <v>1965</v>
      </c>
      <c r="D543" s="81" t="s">
        <v>1966</v>
      </c>
      <c r="E543" s="82" t="s">
        <v>2568</v>
      </c>
      <c r="F543" s="83" t="s">
        <v>2665</v>
      </c>
      <c r="G543" s="84" t="s">
        <v>2666</v>
      </c>
      <c r="H543" s="85" t="s">
        <v>540</v>
      </c>
      <c r="I543" s="85" t="s">
        <v>541</v>
      </c>
      <c r="J543" s="85" t="s">
        <v>541</v>
      </c>
      <c r="K543" s="86">
        <v>43291</v>
      </c>
      <c r="L543" s="87" t="s">
        <v>2667</v>
      </c>
      <c r="M543" s="99" t="e">
        <f>COUNTIF(#REF!,"x")</f>
        <v>#REF!</v>
      </c>
      <c r="N543" s="64"/>
      <c r="O543" s="64"/>
      <c r="P543" s="59"/>
      <c r="Q543" s="64"/>
      <c r="R543" s="64"/>
      <c r="S543" s="64"/>
      <c r="T543" s="59"/>
      <c r="U543" s="59"/>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row>
    <row r="544" spans="1:105" s="100" customFormat="1" ht="43.5" customHeight="1">
      <c r="A544" s="78">
        <v>198</v>
      </c>
      <c r="B544" s="88"/>
      <c r="C544" s="80" t="s">
        <v>1965</v>
      </c>
      <c r="D544" s="81" t="s">
        <v>1966</v>
      </c>
      <c r="E544" s="82" t="s">
        <v>2576</v>
      </c>
      <c r="F544" s="83" t="s">
        <v>2668</v>
      </c>
      <c r="G544" s="84" t="s">
        <v>2669</v>
      </c>
      <c r="H544" s="85" t="s">
        <v>540</v>
      </c>
      <c r="I544" s="85" t="s">
        <v>541</v>
      </c>
      <c r="J544" s="85" t="s">
        <v>541</v>
      </c>
      <c r="K544" s="86">
        <v>43291</v>
      </c>
      <c r="L544" s="87" t="s">
        <v>2670</v>
      </c>
      <c r="M544" s="99" t="e">
        <f>COUNTIF(#REF!,"x")</f>
        <v>#REF!</v>
      </c>
      <c r="N544" s="64"/>
      <c r="O544" s="64"/>
      <c r="P544" s="59"/>
      <c r="Q544" s="64"/>
      <c r="R544" s="64"/>
      <c r="S544" s="64"/>
      <c r="T544" s="59"/>
      <c r="U544" s="59"/>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row>
    <row r="545" spans="1:105" s="100" customFormat="1" ht="43.5" customHeight="1">
      <c r="A545" s="78">
        <v>199</v>
      </c>
      <c r="B545" s="88"/>
      <c r="C545" s="80" t="s">
        <v>1965</v>
      </c>
      <c r="D545" s="81" t="s">
        <v>1966</v>
      </c>
      <c r="E545" s="82" t="s">
        <v>2560</v>
      </c>
      <c r="F545" s="83" t="s">
        <v>2671</v>
      </c>
      <c r="G545" s="84" t="s">
        <v>2672</v>
      </c>
      <c r="H545" s="85" t="s">
        <v>540</v>
      </c>
      <c r="I545" s="85" t="s">
        <v>541</v>
      </c>
      <c r="J545" s="85" t="s">
        <v>541</v>
      </c>
      <c r="K545" s="86">
        <v>43291</v>
      </c>
      <c r="L545" s="87" t="s">
        <v>2673</v>
      </c>
      <c r="M545" s="99" t="e">
        <f>COUNTIF(#REF!,"x")</f>
        <v>#REF!</v>
      </c>
      <c r="N545" s="64"/>
      <c r="O545" s="64"/>
      <c r="P545" s="59"/>
      <c r="Q545" s="64"/>
      <c r="R545" s="64"/>
      <c r="S545" s="64"/>
      <c r="T545" s="59"/>
      <c r="U545" s="59"/>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row>
    <row r="546" spans="1:105" s="100" customFormat="1" ht="43.5" customHeight="1">
      <c r="A546" s="78">
        <v>200</v>
      </c>
      <c r="B546" s="88"/>
      <c r="C546" s="80" t="s">
        <v>1965</v>
      </c>
      <c r="D546" s="81" t="s">
        <v>1966</v>
      </c>
      <c r="E546" s="82" t="s">
        <v>2674</v>
      </c>
      <c r="F546" s="83" t="s">
        <v>2675</v>
      </c>
      <c r="G546" s="84" t="s">
        <v>2676</v>
      </c>
      <c r="H546" s="85" t="s">
        <v>540</v>
      </c>
      <c r="I546" s="85" t="s">
        <v>541</v>
      </c>
      <c r="J546" s="85" t="s">
        <v>541</v>
      </c>
      <c r="K546" s="86">
        <v>43291</v>
      </c>
      <c r="L546" s="87" t="s">
        <v>2677</v>
      </c>
      <c r="M546" s="99" t="e">
        <f>COUNTIF(#REF!,"x")</f>
        <v>#REF!</v>
      </c>
      <c r="N546" s="64"/>
      <c r="O546" s="64"/>
      <c r="P546" s="59"/>
      <c r="Q546" s="64"/>
      <c r="R546" s="64"/>
      <c r="S546" s="64"/>
      <c r="T546" s="59"/>
      <c r="U546" s="59"/>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row>
    <row r="547" spans="1:105" s="100" customFormat="1" ht="43.5" customHeight="1">
      <c r="A547" s="78">
        <v>201</v>
      </c>
      <c r="B547" s="88"/>
      <c r="C547" s="80" t="s">
        <v>1965</v>
      </c>
      <c r="D547" s="81" t="s">
        <v>1966</v>
      </c>
      <c r="E547" s="82" t="s">
        <v>2678</v>
      </c>
      <c r="F547" s="83" t="s">
        <v>2679</v>
      </c>
      <c r="G547" s="84" t="s">
        <v>2680</v>
      </c>
      <c r="H547" s="85" t="s">
        <v>540</v>
      </c>
      <c r="I547" s="85" t="s">
        <v>541</v>
      </c>
      <c r="J547" s="85" t="s">
        <v>541</v>
      </c>
      <c r="K547" s="86">
        <v>43291</v>
      </c>
      <c r="L547" s="87" t="s">
        <v>2681</v>
      </c>
      <c r="M547" s="99" t="e">
        <f>COUNTIF(#REF!,"x")</f>
        <v>#REF!</v>
      </c>
      <c r="N547" s="64"/>
      <c r="O547" s="64"/>
      <c r="P547" s="59"/>
      <c r="Q547" s="64"/>
      <c r="R547" s="64"/>
      <c r="S547" s="64"/>
      <c r="T547" s="59"/>
      <c r="U547" s="59"/>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row>
    <row r="548" spans="1:105" s="100" customFormat="1" ht="43.5" customHeight="1">
      <c r="A548" s="78">
        <v>202</v>
      </c>
      <c r="B548" s="88"/>
      <c r="C548" s="80" t="s">
        <v>4355</v>
      </c>
      <c r="D548" s="81" t="s">
        <v>4356</v>
      </c>
      <c r="E548" s="82" t="s">
        <v>4357</v>
      </c>
      <c r="F548" s="83" t="s">
        <v>4358</v>
      </c>
      <c r="G548" s="84" t="s">
        <v>4359</v>
      </c>
      <c r="H548" s="85" t="s">
        <v>540</v>
      </c>
      <c r="I548" s="85" t="s">
        <v>541</v>
      </c>
      <c r="J548" s="85" t="s">
        <v>541</v>
      </c>
      <c r="K548" s="86">
        <v>43492</v>
      </c>
      <c r="L548" s="87" t="s">
        <v>4360</v>
      </c>
      <c r="M548" s="99" t="e">
        <f>COUNTIF(#REF!,"x")</f>
        <v>#REF!</v>
      </c>
      <c r="N548" s="64"/>
      <c r="O548" s="64"/>
      <c r="P548" s="59"/>
      <c r="Q548" s="64"/>
      <c r="R548" s="64"/>
      <c r="S548" s="64"/>
      <c r="T548" s="59"/>
      <c r="U548" s="59"/>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row>
    <row r="549" spans="1:105" s="100" customFormat="1" ht="43.5" customHeight="1">
      <c r="A549" s="78">
        <v>203</v>
      </c>
      <c r="B549" s="88"/>
      <c r="C549" s="80" t="s">
        <v>4301</v>
      </c>
      <c r="D549" s="81" t="s">
        <v>4302</v>
      </c>
      <c r="E549" s="82" t="s">
        <v>4303</v>
      </c>
      <c r="F549" s="83" t="s">
        <v>4304</v>
      </c>
      <c r="G549" s="84" t="s">
        <v>4305</v>
      </c>
      <c r="H549" s="85" t="s">
        <v>540</v>
      </c>
      <c r="I549" s="85" t="s">
        <v>541</v>
      </c>
      <c r="J549" s="85" t="s">
        <v>541</v>
      </c>
      <c r="K549" s="86">
        <v>43462</v>
      </c>
      <c r="L549" s="87" t="s">
        <v>4306</v>
      </c>
      <c r="M549" s="99" t="e">
        <f>COUNTIF(#REF!,"x")</f>
        <v>#REF!</v>
      </c>
      <c r="N549" s="64"/>
      <c r="O549" s="64"/>
      <c r="P549" s="59"/>
      <c r="Q549" s="64"/>
      <c r="R549" s="64"/>
      <c r="S549" s="64"/>
      <c r="T549" s="59"/>
      <c r="U549" s="59"/>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row>
    <row r="550" spans="1:105" s="100" customFormat="1" ht="43.5" customHeight="1">
      <c r="A550" s="78">
        <v>204</v>
      </c>
      <c r="B550" s="88"/>
      <c r="C550" s="80" t="s">
        <v>4766</v>
      </c>
      <c r="D550" s="81" t="s">
        <v>4767</v>
      </c>
      <c r="E550" s="82" t="s">
        <v>4768</v>
      </c>
      <c r="F550" s="83" t="s">
        <v>4769</v>
      </c>
      <c r="G550" s="84" t="s">
        <v>4770</v>
      </c>
      <c r="H550" s="85" t="s">
        <v>540</v>
      </c>
      <c r="I550" s="85" t="s">
        <v>541</v>
      </c>
      <c r="J550" s="85" t="s">
        <v>541</v>
      </c>
      <c r="K550" s="86">
        <v>43531</v>
      </c>
      <c r="L550" s="87" t="s">
        <v>4771</v>
      </c>
      <c r="M550" s="99" t="e">
        <f>COUNTIF(#REF!,"x")</f>
        <v>#REF!</v>
      </c>
      <c r="N550" s="64"/>
      <c r="O550" s="64"/>
      <c r="P550" s="59"/>
      <c r="Q550" s="64"/>
      <c r="R550" s="64"/>
      <c r="S550" s="64"/>
      <c r="T550" s="59"/>
      <c r="U550" s="59"/>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row>
    <row r="551" spans="1:105" s="100" customFormat="1" ht="43.5" customHeight="1">
      <c r="A551" s="78">
        <v>205</v>
      </c>
      <c r="B551" s="88"/>
      <c r="C551" s="80" t="s">
        <v>616</v>
      </c>
      <c r="D551" s="81" t="s">
        <v>617</v>
      </c>
      <c r="E551" s="82" t="s">
        <v>618</v>
      </c>
      <c r="F551" s="83" t="s">
        <v>619</v>
      </c>
      <c r="G551" s="84" t="s">
        <v>620</v>
      </c>
      <c r="H551" s="85" t="s">
        <v>540</v>
      </c>
      <c r="I551" s="85" t="s">
        <v>541</v>
      </c>
      <c r="J551" s="85" t="s">
        <v>541</v>
      </c>
      <c r="K551" s="86">
        <v>42138</v>
      </c>
      <c r="L551" s="87" t="s">
        <v>621</v>
      </c>
      <c r="M551" s="99" t="e">
        <f>COUNTIF(#REF!,"x")</f>
        <v>#REF!</v>
      </c>
      <c r="N551" s="64"/>
      <c r="O551" s="64"/>
      <c r="P551" s="59"/>
      <c r="Q551" s="64"/>
      <c r="R551" s="64"/>
      <c r="S551" s="64"/>
      <c r="T551" s="59"/>
      <c r="U551" s="59"/>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row>
    <row r="552" spans="1:105" s="100" customFormat="1" ht="43.5" customHeight="1">
      <c r="A552" s="78">
        <v>206</v>
      </c>
      <c r="B552" s="88"/>
      <c r="C552" s="80" t="s">
        <v>616</v>
      </c>
      <c r="D552" s="81" t="s">
        <v>617</v>
      </c>
      <c r="E552" s="82" t="s">
        <v>622</v>
      </c>
      <c r="F552" s="83" t="s">
        <v>623</v>
      </c>
      <c r="G552" s="84" t="s">
        <v>624</v>
      </c>
      <c r="H552" s="85" t="s">
        <v>540</v>
      </c>
      <c r="I552" s="85" t="s">
        <v>541</v>
      </c>
      <c r="J552" s="85" t="s">
        <v>541</v>
      </c>
      <c r="K552" s="86">
        <v>42138</v>
      </c>
      <c r="L552" s="87" t="s">
        <v>625</v>
      </c>
      <c r="M552" s="99" t="e">
        <f>COUNTIF(#REF!,"x")</f>
        <v>#REF!</v>
      </c>
      <c r="N552" s="64"/>
      <c r="O552" s="64"/>
      <c r="P552" s="59"/>
      <c r="Q552" s="64"/>
      <c r="R552" s="64"/>
      <c r="S552" s="64"/>
      <c r="T552" s="59"/>
      <c r="U552" s="59"/>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row>
    <row r="553" spans="1:105" s="100" customFormat="1" ht="43.5" customHeight="1">
      <c r="A553" s="78">
        <v>207</v>
      </c>
      <c r="B553" s="88"/>
      <c r="C553" s="80" t="s">
        <v>616</v>
      </c>
      <c r="D553" s="81" t="s">
        <v>617</v>
      </c>
      <c r="E553" s="82" t="s">
        <v>626</v>
      </c>
      <c r="F553" s="83" t="s">
        <v>627</v>
      </c>
      <c r="G553" s="84" t="s">
        <v>628</v>
      </c>
      <c r="H553" s="85" t="s">
        <v>540</v>
      </c>
      <c r="I553" s="85" t="s">
        <v>541</v>
      </c>
      <c r="J553" s="85" t="s">
        <v>541</v>
      </c>
      <c r="K553" s="86">
        <v>42138</v>
      </c>
      <c r="L553" s="87" t="s">
        <v>629</v>
      </c>
      <c r="M553" s="99" t="e">
        <f>COUNTIF(#REF!,"x")</f>
        <v>#REF!</v>
      </c>
      <c r="N553" s="64"/>
      <c r="O553" s="64"/>
      <c r="P553" s="59"/>
      <c r="Q553" s="64"/>
      <c r="R553" s="64"/>
      <c r="S553" s="64"/>
      <c r="T553" s="59"/>
      <c r="U553" s="59"/>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row>
    <row r="554" spans="1:105" s="100" customFormat="1" ht="43.5" customHeight="1">
      <c r="A554" s="78">
        <v>208</v>
      </c>
      <c r="B554" s="88"/>
      <c r="C554" s="80" t="s">
        <v>616</v>
      </c>
      <c r="D554" s="81" t="s">
        <v>617</v>
      </c>
      <c r="E554" s="82" t="s">
        <v>630</v>
      </c>
      <c r="F554" s="83" t="s">
        <v>631</v>
      </c>
      <c r="G554" s="84" t="s">
        <v>632</v>
      </c>
      <c r="H554" s="85" t="s">
        <v>540</v>
      </c>
      <c r="I554" s="85" t="s">
        <v>541</v>
      </c>
      <c r="J554" s="85" t="s">
        <v>541</v>
      </c>
      <c r="K554" s="86">
        <v>42138</v>
      </c>
      <c r="L554" s="87" t="s">
        <v>621</v>
      </c>
      <c r="M554" s="99" t="e">
        <f>COUNTIF(#REF!,"x")</f>
        <v>#REF!</v>
      </c>
      <c r="N554" s="64"/>
      <c r="O554" s="64"/>
      <c r="P554" s="59"/>
      <c r="Q554" s="64"/>
      <c r="R554" s="64"/>
      <c r="S554" s="64"/>
      <c r="T554" s="59"/>
      <c r="U554" s="59"/>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row>
    <row r="555" spans="1:105" s="100" customFormat="1" ht="43.5" customHeight="1">
      <c r="A555" s="78">
        <v>209</v>
      </c>
      <c r="B555" s="88"/>
      <c r="C555" s="80" t="s">
        <v>502</v>
      </c>
      <c r="D555" s="81" t="s">
        <v>633</v>
      </c>
      <c r="E555" s="82" t="s">
        <v>634</v>
      </c>
      <c r="F555" s="83" t="s">
        <v>635</v>
      </c>
      <c r="G555" s="84" t="s">
        <v>636</v>
      </c>
      <c r="H555" s="85" t="s">
        <v>540</v>
      </c>
      <c r="I555" s="85" t="s">
        <v>541</v>
      </c>
      <c r="J555" s="85" t="s">
        <v>541</v>
      </c>
      <c r="K555" s="86">
        <v>42508</v>
      </c>
      <c r="L555" s="87" t="s">
        <v>637</v>
      </c>
      <c r="M555" s="99" t="e">
        <f>COUNTIF(#REF!,"x")</f>
        <v>#REF!</v>
      </c>
      <c r="N555" s="64"/>
      <c r="O555" s="64"/>
      <c r="P555" s="59"/>
      <c r="Q555" s="64"/>
      <c r="R555" s="64"/>
      <c r="S555" s="64"/>
      <c r="T555" s="59"/>
      <c r="U555" s="59"/>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row>
    <row r="556" spans="1:105" s="100" customFormat="1" ht="43.5" customHeight="1">
      <c r="A556" s="78">
        <v>210</v>
      </c>
      <c r="B556" s="88"/>
      <c r="C556" s="80" t="s">
        <v>638</v>
      </c>
      <c r="D556" s="81" t="s">
        <v>639</v>
      </c>
      <c r="E556" s="82" t="s">
        <v>640</v>
      </c>
      <c r="F556" s="83" t="s">
        <v>641</v>
      </c>
      <c r="G556" s="84" t="s">
        <v>642</v>
      </c>
      <c r="H556" s="85" t="s">
        <v>540</v>
      </c>
      <c r="I556" s="85" t="s">
        <v>541</v>
      </c>
      <c r="J556" s="85" t="s">
        <v>541</v>
      </c>
      <c r="K556" s="86">
        <v>42188</v>
      </c>
      <c r="L556" s="87" t="s">
        <v>643</v>
      </c>
      <c r="M556" s="99" t="e">
        <f>COUNTIF(#REF!,"x")</f>
        <v>#REF!</v>
      </c>
      <c r="N556" s="64"/>
      <c r="O556" s="64"/>
      <c r="P556" s="59"/>
      <c r="Q556" s="64"/>
      <c r="R556" s="64"/>
      <c r="S556" s="64"/>
      <c r="T556" s="59"/>
      <c r="U556" s="59"/>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row>
    <row r="557" spans="1:105" s="100" customFormat="1" ht="43.5" customHeight="1">
      <c r="A557" s="78">
        <v>211</v>
      </c>
      <c r="B557" s="88"/>
      <c r="C557" s="80" t="s">
        <v>541</v>
      </c>
      <c r="D557" s="81" t="s">
        <v>7194</v>
      </c>
      <c r="E557" s="82" t="s">
        <v>644</v>
      </c>
      <c r="F557" s="83" t="s">
        <v>645</v>
      </c>
      <c r="G557" s="84" t="s">
        <v>646</v>
      </c>
      <c r="H557" s="85" t="s">
        <v>540</v>
      </c>
      <c r="I557" s="85" t="s">
        <v>541</v>
      </c>
      <c r="J557" s="85" t="s">
        <v>541</v>
      </c>
      <c r="K557" s="86">
        <v>42513</v>
      </c>
      <c r="L557" s="87" t="s">
        <v>647</v>
      </c>
      <c r="M557" s="99" t="e">
        <f>COUNTIF(#REF!,"x")</f>
        <v>#REF!</v>
      </c>
      <c r="N557" s="64"/>
      <c r="O557" s="64"/>
      <c r="P557" s="59"/>
      <c r="Q557" s="64"/>
      <c r="R557" s="64"/>
      <c r="S557" s="64"/>
      <c r="T557" s="59"/>
      <c r="U557" s="59"/>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row>
    <row r="558" spans="1:105" s="100" customFormat="1" ht="43.5" customHeight="1">
      <c r="A558" s="78">
        <v>212</v>
      </c>
      <c r="B558" s="88"/>
      <c r="C558" s="80" t="s">
        <v>616</v>
      </c>
      <c r="D558" s="81" t="s">
        <v>617</v>
      </c>
      <c r="E558" s="82" t="s">
        <v>648</v>
      </c>
      <c r="F558" s="83" t="s">
        <v>649</v>
      </c>
      <c r="G558" s="84" t="s">
        <v>650</v>
      </c>
      <c r="H558" s="85" t="s">
        <v>540</v>
      </c>
      <c r="I558" s="85" t="s">
        <v>541</v>
      </c>
      <c r="J558" s="85" t="s">
        <v>541</v>
      </c>
      <c r="K558" s="86">
        <v>42138</v>
      </c>
      <c r="L558" s="87" t="s">
        <v>651</v>
      </c>
      <c r="M558" s="99" t="e">
        <f>COUNTIF(#REF!,"x")</f>
        <v>#REF!</v>
      </c>
      <c r="N558" s="64"/>
      <c r="O558" s="64"/>
      <c r="P558" s="59"/>
      <c r="Q558" s="64"/>
      <c r="R558" s="64"/>
      <c r="S558" s="64"/>
      <c r="T558" s="59"/>
      <c r="U558" s="59"/>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row>
    <row r="559" spans="1:105" s="100" customFormat="1" ht="43.5" customHeight="1">
      <c r="A559" s="78">
        <v>213</v>
      </c>
      <c r="B559" s="88"/>
      <c r="C559" s="80" t="s">
        <v>652</v>
      </c>
      <c r="D559" s="81" t="s">
        <v>653</v>
      </c>
      <c r="E559" s="82" t="s">
        <v>654</v>
      </c>
      <c r="F559" s="83" t="s">
        <v>655</v>
      </c>
      <c r="G559" s="84" t="s">
        <v>656</v>
      </c>
      <c r="H559" s="85" t="s">
        <v>540</v>
      </c>
      <c r="I559" s="85" t="s">
        <v>541</v>
      </c>
      <c r="J559" s="85" t="s">
        <v>541</v>
      </c>
      <c r="K559" s="86">
        <v>42185</v>
      </c>
      <c r="L559" s="87" t="s">
        <v>657</v>
      </c>
      <c r="M559" s="99" t="e">
        <f>COUNTIF(#REF!,"x")</f>
        <v>#REF!</v>
      </c>
      <c r="N559" s="64"/>
      <c r="O559" s="64"/>
      <c r="P559" s="59"/>
      <c r="Q559" s="64"/>
      <c r="R559" s="64"/>
      <c r="S559" s="64"/>
      <c r="T559" s="59"/>
      <c r="U559" s="59"/>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row>
    <row r="560" spans="1:105" s="100" customFormat="1" ht="43.5" customHeight="1">
      <c r="A560" s="78">
        <v>214</v>
      </c>
      <c r="B560" s="88"/>
      <c r="C560" s="80" t="s">
        <v>616</v>
      </c>
      <c r="D560" s="81" t="s">
        <v>617</v>
      </c>
      <c r="E560" s="82" t="s">
        <v>658</v>
      </c>
      <c r="F560" s="83" t="s">
        <v>659</v>
      </c>
      <c r="G560" s="84" t="s">
        <v>660</v>
      </c>
      <c r="H560" s="85" t="s">
        <v>540</v>
      </c>
      <c r="I560" s="85" t="s">
        <v>541</v>
      </c>
      <c r="J560" s="85" t="s">
        <v>541</v>
      </c>
      <c r="K560" s="86">
        <v>42138</v>
      </c>
      <c r="L560" s="87" t="s">
        <v>661</v>
      </c>
      <c r="M560" s="99" t="e">
        <f>COUNTIF(#REF!,"x")</f>
        <v>#REF!</v>
      </c>
      <c r="N560" s="64"/>
      <c r="O560" s="64"/>
      <c r="P560" s="59"/>
      <c r="Q560" s="64"/>
      <c r="R560" s="64"/>
      <c r="S560" s="64"/>
      <c r="T560" s="59"/>
      <c r="U560" s="59"/>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row>
    <row r="561" spans="1:105" s="100" customFormat="1" ht="43.5" customHeight="1">
      <c r="A561" s="78">
        <v>215</v>
      </c>
      <c r="B561" s="88"/>
      <c r="C561" s="80" t="s">
        <v>2298</v>
      </c>
      <c r="D561" s="81" t="s">
        <v>2299</v>
      </c>
      <c r="E561" s="82" t="s">
        <v>2300</v>
      </c>
      <c r="F561" s="83" t="s">
        <v>2301</v>
      </c>
      <c r="G561" s="84" t="s">
        <v>2302</v>
      </c>
      <c r="H561" s="85" t="s">
        <v>540</v>
      </c>
      <c r="I561" s="85" t="s">
        <v>541</v>
      </c>
      <c r="J561" s="85" t="s">
        <v>541</v>
      </c>
      <c r="K561" s="86">
        <v>43238</v>
      </c>
      <c r="L561" s="87" t="s">
        <v>2303</v>
      </c>
      <c r="M561" s="99" t="e">
        <f>COUNTIF(#REF!,"x")</f>
        <v>#REF!</v>
      </c>
      <c r="N561" s="64"/>
      <c r="O561" s="64"/>
      <c r="P561" s="59"/>
      <c r="Q561" s="64"/>
      <c r="R561" s="64"/>
      <c r="S561" s="64"/>
      <c r="T561" s="59"/>
      <c r="U561" s="59"/>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row>
    <row r="562" spans="1:105" s="100" customFormat="1" ht="43.5" customHeight="1">
      <c r="A562" s="78">
        <v>216</v>
      </c>
      <c r="B562" s="88"/>
      <c r="C562" s="80" t="s">
        <v>2298</v>
      </c>
      <c r="D562" s="81" t="s">
        <v>2299</v>
      </c>
      <c r="E562" s="82" t="s">
        <v>2304</v>
      </c>
      <c r="F562" s="83" t="s">
        <v>2305</v>
      </c>
      <c r="G562" s="84" t="s">
        <v>2306</v>
      </c>
      <c r="H562" s="85" t="s">
        <v>540</v>
      </c>
      <c r="I562" s="85" t="s">
        <v>541</v>
      </c>
      <c r="J562" s="85" t="s">
        <v>541</v>
      </c>
      <c r="K562" s="86">
        <v>43238</v>
      </c>
      <c r="L562" s="87" t="s">
        <v>2307</v>
      </c>
      <c r="M562" s="99" t="e">
        <f>COUNTIF(#REF!,"x")</f>
        <v>#REF!</v>
      </c>
      <c r="N562" s="64"/>
      <c r="O562" s="64"/>
      <c r="P562" s="59"/>
      <c r="Q562" s="64"/>
      <c r="R562" s="64"/>
      <c r="S562" s="64"/>
      <c r="T562" s="59"/>
      <c r="U562" s="59"/>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row>
    <row r="563" spans="1:105" s="100" customFormat="1" ht="43.5" customHeight="1">
      <c r="A563" s="78">
        <v>217</v>
      </c>
      <c r="B563" s="88"/>
      <c r="C563" s="80" t="s">
        <v>2298</v>
      </c>
      <c r="D563" s="81" t="s">
        <v>2299</v>
      </c>
      <c r="E563" s="82" t="s">
        <v>2308</v>
      </c>
      <c r="F563" s="83" t="s">
        <v>2309</v>
      </c>
      <c r="G563" s="84" t="s">
        <v>2310</v>
      </c>
      <c r="H563" s="85" t="s">
        <v>540</v>
      </c>
      <c r="I563" s="85" t="s">
        <v>541</v>
      </c>
      <c r="J563" s="85" t="s">
        <v>541</v>
      </c>
      <c r="K563" s="86">
        <v>43238</v>
      </c>
      <c r="L563" s="87" t="s">
        <v>2311</v>
      </c>
      <c r="M563" s="99" t="e">
        <f>COUNTIF(#REF!,"x")</f>
        <v>#REF!</v>
      </c>
      <c r="N563" s="64"/>
      <c r="O563" s="64"/>
      <c r="P563" s="59"/>
      <c r="Q563" s="64"/>
      <c r="R563" s="64"/>
      <c r="S563" s="64"/>
      <c r="T563" s="59"/>
      <c r="U563" s="59"/>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row>
    <row r="564" spans="1:105" s="100" customFormat="1" ht="43.5" customHeight="1">
      <c r="A564" s="78">
        <v>218</v>
      </c>
      <c r="B564" s="88"/>
      <c r="C564" s="80" t="s">
        <v>2298</v>
      </c>
      <c r="D564" s="81" t="s">
        <v>2299</v>
      </c>
      <c r="E564" s="82" t="s">
        <v>2312</v>
      </c>
      <c r="F564" s="83" t="s">
        <v>2313</v>
      </c>
      <c r="G564" s="84" t="s">
        <v>2314</v>
      </c>
      <c r="H564" s="85" t="s">
        <v>540</v>
      </c>
      <c r="I564" s="85" t="s">
        <v>541</v>
      </c>
      <c r="J564" s="85" t="s">
        <v>541</v>
      </c>
      <c r="K564" s="86">
        <v>43238</v>
      </c>
      <c r="L564" s="87" t="s">
        <v>2315</v>
      </c>
      <c r="M564" s="99" t="e">
        <f>COUNTIF(#REF!,"x")</f>
        <v>#REF!</v>
      </c>
      <c r="N564" s="64"/>
      <c r="O564" s="64"/>
      <c r="P564" s="59"/>
      <c r="Q564" s="64"/>
      <c r="R564" s="64"/>
      <c r="S564" s="64"/>
      <c r="T564" s="59"/>
      <c r="U564" s="59"/>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row>
    <row r="565" spans="1:105" s="100" customFormat="1" ht="43.5" customHeight="1">
      <c r="A565" s="78">
        <v>219</v>
      </c>
      <c r="B565" s="88"/>
      <c r="C565" s="80" t="s">
        <v>2298</v>
      </c>
      <c r="D565" s="81" t="s">
        <v>2299</v>
      </c>
      <c r="E565" s="82" t="s">
        <v>2316</v>
      </c>
      <c r="F565" s="83" t="s">
        <v>2317</v>
      </c>
      <c r="G565" s="84" t="s">
        <v>2318</v>
      </c>
      <c r="H565" s="85" t="s">
        <v>540</v>
      </c>
      <c r="I565" s="85" t="s">
        <v>541</v>
      </c>
      <c r="J565" s="85" t="s">
        <v>541</v>
      </c>
      <c r="K565" s="86">
        <v>42142</v>
      </c>
      <c r="L565" s="87" t="s">
        <v>2319</v>
      </c>
      <c r="M565" s="99" t="e">
        <f>COUNTIF(#REF!,"x")</f>
        <v>#REF!</v>
      </c>
      <c r="N565" s="64"/>
      <c r="O565" s="64"/>
      <c r="P565" s="59"/>
      <c r="Q565" s="64"/>
      <c r="R565" s="64"/>
      <c r="S565" s="64"/>
      <c r="T565" s="59"/>
      <c r="U565" s="59"/>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row>
    <row r="566" spans="1:105" s="100" customFormat="1" ht="43.5" customHeight="1">
      <c r="A566" s="78">
        <v>220</v>
      </c>
      <c r="B566" s="88"/>
      <c r="C566" s="80" t="s">
        <v>663</v>
      </c>
      <c r="D566" s="81" t="s">
        <v>664</v>
      </c>
      <c r="E566" s="82" t="s">
        <v>665</v>
      </c>
      <c r="F566" s="83" t="s">
        <v>666</v>
      </c>
      <c r="G566" s="84" t="s">
        <v>667</v>
      </c>
      <c r="H566" s="85" t="s">
        <v>540</v>
      </c>
      <c r="I566" s="85" t="s">
        <v>541</v>
      </c>
      <c r="J566" s="85" t="s">
        <v>541</v>
      </c>
      <c r="K566" s="86">
        <v>42459</v>
      </c>
      <c r="L566" s="87" t="s">
        <v>668</v>
      </c>
      <c r="M566" s="99" t="e">
        <f>COUNTIF(#REF!,"x")</f>
        <v>#REF!</v>
      </c>
      <c r="N566" s="64"/>
      <c r="O566" s="64"/>
      <c r="P566" s="59"/>
      <c r="Q566" s="64"/>
      <c r="R566" s="64"/>
      <c r="S566" s="64"/>
      <c r="T566" s="59"/>
      <c r="U566" s="59"/>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row>
    <row r="567" spans="1:105" s="100" customFormat="1" ht="43.5" customHeight="1">
      <c r="A567" s="78">
        <v>221</v>
      </c>
      <c r="B567" s="88"/>
      <c r="C567" s="80" t="s">
        <v>669</v>
      </c>
      <c r="D567" s="81" t="s">
        <v>670</v>
      </c>
      <c r="E567" s="82" t="s">
        <v>671</v>
      </c>
      <c r="F567" s="83" t="s">
        <v>672</v>
      </c>
      <c r="G567" s="84" t="s">
        <v>673</v>
      </c>
      <c r="H567" s="85" t="s">
        <v>540</v>
      </c>
      <c r="I567" s="85" t="s">
        <v>541</v>
      </c>
      <c r="J567" s="85" t="s">
        <v>541</v>
      </c>
      <c r="K567" s="86">
        <v>42326</v>
      </c>
      <c r="L567" s="87" t="s">
        <v>674</v>
      </c>
      <c r="M567" s="99" t="e">
        <f>COUNTIF(#REF!,"x")</f>
        <v>#REF!</v>
      </c>
      <c r="N567" s="64"/>
      <c r="O567" s="64"/>
      <c r="P567" s="59"/>
      <c r="Q567" s="64"/>
      <c r="R567" s="64"/>
      <c r="S567" s="64"/>
      <c r="T567" s="59"/>
      <c r="U567" s="59"/>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row>
    <row r="568" spans="1:105" s="100" customFormat="1" ht="43.5" customHeight="1">
      <c r="A568" s="78">
        <v>222</v>
      </c>
      <c r="B568" s="88"/>
      <c r="C568" s="80" t="s">
        <v>2320</v>
      </c>
      <c r="D568" s="81" t="s">
        <v>2321</v>
      </c>
      <c r="E568" s="82">
        <v>0</v>
      </c>
      <c r="F568" s="83" t="s">
        <v>2322</v>
      </c>
      <c r="G568" s="84" t="s">
        <v>2323</v>
      </c>
      <c r="H568" s="85" t="s">
        <v>540</v>
      </c>
      <c r="I568" s="85" t="s">
        <v>541</v>
      </c>
      <c r="J568" s="85" t="s">
        <v>541</v>
      </c>
      <c r="K568" s="86">
        <v>43238</v>
      </c>
      <c r="L568" s="87" t="s">
        <v>2324</v>
      </c>
      <c r="M568" s="99" t="e">
        <f>COUNTIF(#REF!,"x")</f>
        <v>#REF!</v>
      </c>
      <c r="N568" s="64"/>
      <c r="O568" s="64"/>
      <c r="P568" s="59"/>
      <c r="Q568" s="64"/>
      <c r="R568" s="64"/>
      <c r="S568" s="64"/>
      <c r="T568" s="59"/>
      <c r="U568" s="59"/>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row>
    <row r="569" spans="1:105" s="100" customFormat="1" ht="43.5" customHeight="1">
      <c r="A569" s="78">
        <v>223</v>
      </c>
      <c r="B569" s="88"/>
      <c r="C569" s="80" t="s">
        <v>675</v>
      </c>
      <c r="D569" s="81" t="s">
        <v>676</v>
      </c>
      <c r="E569" s="82" t="s">
        <v>677</v>
      </c>
      <c r="F569" s="83" t="s">
        <v>678</v>
      </c>
      <c r="G569" s="84" t="s">
        <v>673</v>
      </c>
      <c r="H569" s="85" t="s">
        <v>540</v>
      </c>
      <c r="I569" s="85" t="s">
        <v>541</v>
      </c>
      <c r="J569" s="85" t="s">
        <v>541</v>
      </c>
      <c r="K569" s="86">
        <v>42447</v>
      </c>
      <c r="L569" s="87" t="s">
        <v>679</v>
      </c>
      <c r="M569" s="99" t="e">
        <f>COUNTIF(#REF!,"x")</f>
        <v>#REF!</v>
      </c>
      <c r="N569" s="64"/>
      <c r="O569" s="64"/>
      <c r="P569" s="59"/>
      <c r="Q569" s="64"/>
      <c r="R569" s="64"/>
      <c r="S569" s="64"/>
      <c r="T569" s="59"/>
      <c r="U569" s="59"/>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row>
    <row r="570" spans="1:105" s="100" customFormat="1" ht="43.5" customHeight="1">
      <c r="A570" s="78">
        <v>224</v>
      </c>
      <c r="B570" s="88"/>
      <c r="C570" s="80" t="s">
        <v>1065</v>
      </c>
      <c r="D570" s="81" t="s">
        <v>1066</v>
      </c>
      <c r="E570" s="82">
        <v>0</v>
      </c>
      <c r="F570" s="83" t="s">
        <v>1067</v>
      </c>
      <c r="G570" s="84" t="s">
        <v>1068</v>
      </c>
      <c r="H570" s="85" t="s">
        <v>540</v>
      </c>
      <c r="I570" s="85" t="s">
        <v>541</v>
      </c>
      <c r="J570" s="85" t="s">
        <v>541</v>
      </c>
      <c r="K570" s="86">
        <v>42887</v>
      </c>
      <c r="L570" s="87" t="s">
        <v>1069</v>
      </c>
      <c r="M570" s="99" t="e">
        <f>COUNTIF(#REF!,"x")</f>
        <v>#REF!</v>
      </c>
      <c r="N570" s="64"/>
      <c r="O570" s="64"/>
      <c r="P570" s="59"/>
      <c r="Q570" s="64"/>
      <c r="R570" s="64"/>
      <c r="S570" s="64"/>
      <c r="T570" s="59"/>
      <c r="U570" s="59"/>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row>
    <row r="571" spans="1:105" s="100" customFormat="1" ht="43.5" customHeight="1">
      <c r="A571" s="78">
        <v>225</v>
      </c>
      <c r="B571" s="88"/>
      <c r="C571" s="80" t="s">
        <v>680</v>
      </c>
      <c r="D571" s="81" t="s">
        <v>2535</v>
      </c>
      <c r="E571" s="82" t="s">
        <v>2536</v>
      </c>
      <c r="F571" s="83" t="s">
        <v>2537</v>
      </c>
      <c r="G571" s="84" t="s">
        <v>2538</v>
      </c>
      <c r="H571" s="85" t="s">
        <v>540</v>
      </c>
      <c r="I571" s="85" t="s">
        <v>541</v>
      </c>
      <c r="J571" s="85" t="s">
        <v>541</v>
      </c>
      <c r="K571" s="86">
        <v>42242</v>
      </c>
      <c r="L571" s="87" t="s">
        <v>2539</v>
      </c>
      <c r="M571" s="99" t="e">
        <f>COUNTIF(#REF!,"x")</f>
        <v>#REF!</v>
      </c>
      <c r="N571" s="64"/>
      <c r="O571" s="64"/>
      <c r="P571" s="59"/>
      <c r="Q571" s="64"/>
      <c r="R571" s="64"/>
      <c r="S571" s="64"/>
      <c r="T571" s="59"/>
      <c r="U571" s="59"/>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row>
    <row r="572" spans="1:105" s="100" customFormat="1" ht="43.5" customHeight="1">
      <c r="A572" s="78">
        <v>226</v>
      </c>
      <c r="B572" s="88"/>
      <c r="C572" s="80" t="s">
        <v>681</v>
      </c>
      <c r="D572" s="81" t="s">
        <v>682</v>
      </c>
      <c r="E572" s="82" t="s">
        <v>683</v>
      </c>
      <c r="F572" s="83" t="s">
        <v>684</v>
      </c>
      <c r="G572" s="84" t="s">
        <v>685</v>
      </c>
      <c r="H572" s="85" t="s">
        <v>540</v>
      </c>
      <c r="I572" s="85" t="s">
        <v>541</v>
      </c>
      <c r="J572" s="85" t="s">
        <v>541</v>
      </c>
      <c r="K572" s="86">
        <v>42425</v>
      </c>
      <c r="L572" s="87" t="s">
        <v>686</v>
      </c>
      <c r="M572" s="99" t="e">
        <f>COUNTIF(#REF!,"x")</f>
        <v>#REF!</v>
      </c>
      <c r="N572" s="64"/>
      <c r="O572" s="64"/>
      <c r="P572" s="59"/>
      <c r="Q572" s="64"/>
      <c r="R572" s="64"/>
      <c r="S572" s="64"/>
      <c r="T572" s="59"/>
      <c r="U572" s="59"/>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row>
    <row r="573" spans="1:105" s="100" customFormat="1" ht="43.5" customHeight="1">
      <c r="A573" s="78">
        <v>227</v>
      </c>
      <c r="B573" s="88"/>
      <c r="C573" s="80" t="s">
        <v>687</v>
      </c>
      <c r="D573" s="81" t="s">
        <v>688</v>
      </c>
      <c r="E573" s="82" t="s">
        <v>689</v>
      </c>
      <c r="F573" s="83" t="s">
        <v>690</v>
      </c>
      <c r="G573" s="84" t="s">
        <v>691</v>
      </c>
      <c r="H573" s="85" t="s">
        <v>540</v>
      </c>
      <c r="I573" s="85" t="s">
        <v>541</v>
      </c>
      <c r="J573" s="85" t="s">
        <v>541</v>
      </c>
      <c r="K573" s="86">
        <v>42443</v>
      </c>
      <c r="L573" s="87" t="s">
        <v>692</v>
      </c>
      <c r="M573" s="99" t="e">
        <f>COUNTIF(#REF!,"x")</f>
        <v>#REF!</v>
      </c>
      <c r="N573" s="64"/>
      <c r="O573" s="64"/>
      <c r="P573" s="59"/>
      <c r="Q573" s="64"/>
      <c r="R573" s="64"/>
      <c r="S573" s="64"/>
      <c r="T573" s="59"/>
      <c r="U573" s="59"/>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row>
    <row r="574" spans="1:105" s="100" customFormat="1" ht="43.5" customHeight="1">
      <c r="A574" s="78">
        <v>228</v>
      </c>
      <c r="B574" s="88"/>
      <c r="C574" s="80" t="s">
        <v>1070</v>
      </c>
      <c r="D574" s="81" t="s">
        <v>1071</v>
      </c>
      <c r="E574" s="82" t="s">
        <v>1072</v>
      </c>
      <c r="F574" s="83" t="s">
        <v>1073</v>
      </c>
      <c r="G574" s="84" t="s">
        <v>1074</v>
      </c>
      <c r="H574" s="85" t="s">
        <v>540</v>
      </c>
      <c r="I574" s="85" t="s">
        <v>541</v>
      </c>
      <c r="J574" s="85" t="s">
        <v>541</v>
      </c>
      <c r="K574" s="86">
        <v>42887</v>
      </c>
      <c r="L574" s="87" t="s">
        <v>1075</v>
      </c>
      <c r="M574" s="99" t="e">
        <f>COUNTIF(#REF!,"x")</f>
        <v>#REF!</v>
      </c>
      <c r="N574" s="64"/>
      <c r="O574" s="64"/>
      <c r="P574" s="59"/>
      <c r="Q574" s="64"/>
      <c r="R574" s="64"/>
      <c r="S574" s="64"/>
      <c r="T574" s="59"/>
      <c r="U574" s="59"/>
      <c r="V574" s="64"/>
      <c r="W574" s="64"/>
      <c r="X574" s="64"/>
      <c r="Y574" s="64"/>
      <c r="Z574" s="64"/>
      <c r="AA574" s="64"/>
      <c r="AB574" s="64"/>
      <c r="AC574" s="64"/>
      <c r="AD574" s="64"/>
      <c r="AE574" s="64"/>
      <c r="AF574" s="64"/>
      <c r="AG574" s="64"/>
      <c r="AH574" s="64"/>
      <c r="AI574" s="64"/>
      <c r="AJ574" s="64"/>
      <c r="AK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row>
    <row r="575" spans="1:105" s="100" customFormat="1" ht="43.5" customHeight="1">
      <c r="A575" s="78">
        <v>229</v>
      </c>
      <c r="B575" s="88"/>
      <c r="C575" s="80" t="s">
        <v>1381</v>
      </c>
      <c r="D575" s="81" t="s">
        <v>1382</v>
      </c>
      <c r="E575" s="82" t="s">
        <v>1383</v>
      </c>
      <c r="F575" s="83" t="s">
        <v>892</v>
      </c>
      <c r="G575" s="84" t="s">
        <v>893</v>
      </c>
      <c r="H575" s="85" t="s">
        <v>540</v>
      </c>
      <c r="I575" s="85" t="s">
        <v>541</v>
      </c>
      <c r="J575" s="85" t="s">
        <v>541</v>
      </c>
      <c r="K575" s="86">
        <v>42809</v>
      </c>
      <c r="L575" s="87" t="s">
        <v>894</v>
      </c>
      <c r="M575" s="99" t="e">
        <f>COUNTIF(#REF!,"x")</f>
        <v>#REF!</v>
      </c>
      <c r="N575" s="64"/>
      <c r="O575" s="64"/>
      <c r="P575" s="59"/>
      <c r="Q575" s="64"/>
      <c r="R575" s="64"/>
      <c r="S575" s="64"/>
      <c r="T575" s="59"/>
      <c r="U575" s="59"/>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row>
    <row r="576" spans="1:105" s="100" customFormat="1" ht="43.5" customHeight="1">
      <c r="A576" s="78">
        <v>230</v>
      </c>
      <c r="B576" s="88"/>
      <c r="C576" s="80" t="s">
        <v>693</v>
      </c>
      <c r="D576" s="81" t="s">
        <v>694</v>
      </c>
      <c r="E576" s="82" t="s">
        <v>695</v>
      </c>
      <c r="F576" s="83" t="s">
        <v>696</v>
      </c>
      <c r="G576" s="84" t="s">
        <v>895</v>
      </c>
      <c r="H576" s="85" t="s">
        <v>540</v>
      </c>
      <c r="I576" s="85" t="s">
        <v>541</v>
      </c>
      <c r="J576" s="85" t="s">
        <v>541</v>
      </c>
      <c r="K576" s="86">
        <v>42745</v>
      </c>
      <c r="L576" s="87" t="s">
        <v>697</v>
      </c>
      <c r="M576" s="99" t="e">
        <f>COUNTIF(#REF!,"x")</f>
        <v>#REF!</v>
      </c>
      <c r="N576" s="64"/>
      <c r="O576" s="64"/>
      <c r="P576" s="59"/>
      <c r="Q576" s="64"/>
      <c r="R576" s="64"/>
      <c r="S576" s="64"/>
      <c r="T576" s="59"/>
      <c r="U576" s="59"/>
      <c r="V576" s="64"/>
      <c r="W576" s="64"/>
      <c r="X576" s="64"/>
      <c r="Y576" s="64"/>
      <c r="Z576" s="64"/>
      <c r="AA576" s="64"/>
      <c r="AB576" s="64"/>
      <c r="AC576" s="64"/>
      <c r="AD576" s="64"/>
      <c r="AE576" s="64"/>
      <c r="AF576" s="64"/>
      <c r="AG576" s="64"/>
      <c r="AH576" s="64"/>
      <c r="AI576" s="64"/>
      <c r="AJ576" s="64"/>
      <c r="AK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row>
    <row r="577" spans="1:105" s="100" customFormat="1" ht="43.5" customHeight="1">
      <c r="A577" s="78">
        <v>231</v>
      </c>
      <c r="B577" s="88"/>
      <c r="C577" s="80" t="s">
        <v>896</v>
      </c>
      <c r="D577" s="81" t="s">
        <v>1384</v>
      </c>
      <c r="E577" s="82" t="s">
        <v>897</v>
      </c>
      <c r="F577" s="83" t="s">
        <v>898</v>
      </c>
      <c r="G577" s="84" t="s">
        <v>899</v>
      </c>
      <c r="H577" s="85" t="s">
        <v>540</v>
      </c>
      <c r="I577" s="85" t="s">
        <v>541</v>
      </c>
      <c r="J577" s="85" t="s">
        <v>541</v>
      </c>
      <c r="K577" s="86">
        <v>42804</v>
      </c>
      <c r="L577" s="87" t="s">
        <v>900</v>
      </c>
      <c r="M577" s="99" t="e">
        <f>COUNTIF(#REF!,"x")</f>
        <v>#REF!</v>
      </c>
      <c r="N577" s="64"/>
      <c r="O577" s="64"/>
      <c r="P577" s="59"/>
      <c r="Q577" s="64"/>
      <c r="R577" s="64"/>
      <c r="S577" s="64"/>
      <c r="T577" s="59"/>
      <c r="U577" s="59"/>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row>
    <row r="578" spans="1:105" s="100" customFormat="1" ht="43.5" customHeight="1">
      <c r="A578" s="78">
        <v>232</v>
      </c>
      <c r="B578" s="88"/>
      <c r="C578" s="80" t="s">
        <v>1385</v>
      </c>
      <c r="D578" s="81" t="s">
        <v>1386</v>
      </c>
      <c r="E578" s="82">
        <v>0</v>
      </c>
      <c r="F578" s="83" t="s">
        <v>1387</v>
      </c>
      <c r="G578" s="84" t="s">
        <v>1388</v>
      </c>
      <c r="H578" s="85" t="s">
        <v>540</v>
      </c>
      <c r="I578" s="85" t="s">
        <v>541</v>
      </c>
      <c r="J578" s="85" t="s">
        <v>541</v>
      </c>
      <c r="K578" s="86">
        <v>42947</v>
      </c>
      <c r="L578" s="87" t="s">
        <v>1389</v>
      </c>
      <c r="M578" s="99" t="e">
        <f>COUNTIF(#REF!,"x")</f>
        <v>#REF!</v>
      </c>
      <c r="N578" s="64"/>
      <c r="O578" s="64"/>
      <c r="P578" s="59"/>
      <c r="Q578" s="64"/>
      <c r="R578" s="64"/>
      <c r="S578" s="64"/>
      <c r="T578" s="59"/>
      <c r="U578" s="59"/>
      <c r="V578" s="64"/>
      <c r="W578" s="64"/>
      <c r="X578" s="64"/>
      <c r="Y578" s="64"/>
      <c r="Z578" s="64"/>
      <c r="AA578" s="64"/>
      <c r="AB578" s="64"/>
      <c r="AC578" s="64"/>
      <c r="AD578" s="64"/>
      <c r="AE578" s="64"/>
      <c r="AF578" s="64"/>
      <c r="AG578" s="64"/>
      <c r="AH578" s="64"/>
      <c r="AI578" s="64"/>
      <c r="AJ578" s="64"/>
      <c r="AK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row>
    <row r="579" spans="1:105" s="100" customFormat="1" ht="43.5" customHeight="1">
      <c r="A579" s="78">
        <v>233</v>
      </c>
      <c r="B579" s="88"/>
      <c r="C579" s="80" t="s">
        <v>1070</v>
      </c>
      <c r="D579" s="81" t="s">
        <v>1071</v>
      </c>
      <c r="E579" s="82">
        <v>0</v>
      </c>
      <c r="F579" s="83" t="s">
        <v>1390</v>
      </c>
      <c r="G579" s="84" t="s">
        <v>1366</v>
      </c>
      <c r="H579" s="85" t="s">
        <v>540</v>
      </c>
      <c r="I579" s="85" t="s">
        <v>541</v>
      </c>
      <c r="J579" s="85" t="s">
        <v>541</v>
      </c>
      <c r="K579" s="86">
        <v>42951</v>
      </c>
      <c r="L579" s="87" t="s">
        <v>1391</v>
      </c>
      <c r="M579" s="99" t="e">
        <f>COUNTIF(#REF!,"x")</f>
        <v>#REF!</v>
      </c>
      <c r="N579" s="64"/>
      <c r="O579" s="64"/>
      <c r="P579" s="59"/>
      <c r="Q579" s="64"/>
      <c r="R579" s="64"/>
      <c r="S579" s="64"/>
      <c r="T579" s="59"/>
      <c r="U579" s="59"/>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row>
    <row r="580" spans="1:105" s="100" customFormat="1" ht="43.5" customHeight="1">
      <c r="A580" s="78">
        <v>234</v>
      </c>
      <c r="B580" s="88"/>
      <c r="C580" s="80" t="s">
        <v>1856</v>
      </c>
      <c r="D580" s="81" t="s">
        <v>1857</v>
      </c>
      <c r="E580" s="82" t="s">
        <v>1858</v>
      </c>
      <c r="F580" s="83" t="s">
        <v>1859</v>
      </c>
      <c r="G580" s="84" t="s">
        <v>1860</v>
      </c>
      <c r="H580" s="85" t="s">
        <v>540</v>
      </c>
      <c r="I580" s="85" t="s">
        <v>541</v>
      </c>
      <c r="J580" s="85" t="s">
        <v>541</v>
      </c>
      <c r="K580" s="86">
        <v>43012</v>
      </c>
      <c r="L580" s="87" t="s">
        <v>1861</v>
      </c>
      <c r="M580" s="99" t="e">
        <f>COUNTIF(#REF!,"x")</f>
        <v>#REF!</v>
      </c>
      <c r="N580" s="64"/>
      <c r="O580" s="64"/>
      <c r="P580" s="59"/>
      <c r="Q580" s="64"/>
      <c r="R580" s="64"/>
      <c r="S580" s="64"/>
      <c r="T580" s="59"/>
      <c r="U580" s="59"/>
      <c r="V580" s="64"/>
      <c r="W580" s="64"/>
      <c r="X580" s="64"/>
      <c r="Y580" s="64"/>
      <c r="Z580" s="64"/>
      <c r="AA580" s="64"/>
      <c r="AB580" s="64"/>
      <c r="AC580" s="64"/>
      <c r="AD580" s="64"/>
      <c r="AE580" s="64"/>
      <c r="AF580" s="64"/>
      <c r="AG580" s="64"/>
      <c r="AH580" s="64"/>
      <c r="AI580" s="64"/>
      <c r="AJ580" s="64"/>
      <c r="AK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row>
    <row r="581" spans="1:105" s="100" customFormat="1" ht="43.5" customHeight="1">
      <c r="A581" s="78">
        <v>235</v>
      </c>
      <c r="B581" s="88"/>
      <c r="C581" s="80" t="s">
        <v>2206</v>
      </c>
      <c r="D581" s="81" t="s">
        <v>2207</v>
      </c>
      <c r="E581" s="82">
        <v>0</v>
      </c>
      <c r="F581" s="83" t="s">
        <v>2208</v>
      </c>
      <c r="G581" s="84" t="s">
        <v>2209</v>
      </c>
      <c r="H581" s="85" t="s">
        <v>540</v>
      </c>
      <c r="I581" s="85" t="s">
        <v>541</v>
      </c>
      <c r="J581" s="85" t="s">
        <v>541</v>
      </c>
      <c r="K581" s="86">
        <v>43186</v>
      </c>
      <c r="L581" s="87" t="s">
        <v>2210</v>
      </c>
      <c r="M581" s="99" t="e">
        <f>COUNTIF(#REF!,"x")</f>
        <v>#REF!</v>
      </c>
      <c r="N581" s="64"/>
      <c r="O581" s="64"/>
      <c r="P581" s="59"/>
      <c r="Q581" s="64"/>
      <c r="R581" s="64"/>
      <c r="S581" s="64"/>
      <c r="T581" s="59"/>
      <c r="U581" s="59"/>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row>
    <row r="582" spans="1:105" s="100" customFormat="1" ht="43.5" customHeight="1">
      <c r="A582" s="78">
        <v>236</v>
      </c>
      <c r="B582" s="88"/>
      <c r="C582" s="80" t="s">
        <v>4831</v>
      </c>
      <c r="D582" s="81" t="s">
        <v>541</v>
      </c>
      <c r="E582" s="82">
        <v>0</v>
      </c>
      <c r="F582" s="83" t="s">
        <v>4832</v>
      </c>
      <c r="G582" s="84" t="s">
        <v>4833</v>
      </c>
      <c r="H582" s="85" t="s">
        <v>540</v>
      </c>
      <c r="I582" s="85" t="s">
        <v>541</v>
      </c>
      <c r="J582" s="85" t="s">
        <v>541</v>
      </c>
      <c r="K582" s="86">
        <v>43567</v>
      </c>
      <c r="L582" s="87" t="s">
        <v>4834</v>
      </c>
      <c r="M582" s="99" t="e">
        <f>COUNTIF(#REF!,"x")</f>
        <v>#REF!</v>
      </c>
      <c r="N582" s="64"/>
      <c r="O582" s="64"/>
      <c r="P582" s="59"/>
      <c r="Q582" s="64"/>
      <c r="R582" s="64"/>
      <c r="S582" s="64"/>
      <c r="T582" s="59"/>
      <c r="U582" s="59"/>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row>
    <row r="583" spans="1:105" s="100" customFormat="1" ht="43.5" customHeight="1">
      <c r="A583" s="78">
        <v>237</v>
      </c>
      <c r="B583" s="88"/>
      <c r="C583" s="80" t="s">
        <v>4743</v>
      </c>
      <c r="D583" s="81" t="s">
        <v>4744</v>
      </c>
      <c r="E583" s="82">
        <v>0</v>
      </c>
      <c r="F583" s="83" t="s">
        <v>4745</v>
      </c>
      <c r="G583" s="84" t="s">
        <v>4746</v>
      </c>
      <c r="H583" s="85" t="s">
        <v>540</v>
      </c>
      <c r="I583" s="85" t="s">
        <v>541</v>
      </c>
      <c r="J583" s="85" t="s">
        <v>541</v>
      </c>
      <c r="K583" s="86">
        <v>43557</v>
      </c>
      <c r="L583" s="87" t="s">
        <v>4747</v>
      </c>
      <c r="M583" s="99" t="e">
        <f>COUNTIF(#REF!,"x")</f>
        <v>#REF!</v>
      </c>
      <c r="N583" s="64"/>
      <c r="O583" s="64"/>
      <c r="P583" s="59"/>
      <c r="Q583" s="64"/>
      <c r="R583" s="64"/>
      <c r="S583" s="64"/>
      <c r="T583" s="59"/>
      <c r="U583" s="59"/>
      <c r="V583" s="64"/>
      <c r="W583" s="64"/>
      <c r="X583" s="64"/>
      <c r="Y583" s="64"/>
      <c r="Z583" s="64"/>
      <c r="AA583" s="64"/>
      <c r="AB583" s="64"/>
      <c r="AC583" s="64"/>
      <c r="AD583" s="64"/>
      <c r="AE583" s="64"/>
      <c r="AF583" s="64"/>
      <c r="AG583" s="64"/>
      <c r="AH583" s="64"/>
      <c r="AI583" s="64"/>
      <c r="AJ583" s="64"/>
      <c r="AK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row>
    <row r="584" spans="1:105" s="100" customFormat="1" ht="43.5" customHeight="1">
      <c r="A584" s="78">
        <v>238</v>
      </c>
      <c r="B584" s="88"/>
      <c r="C584" s="80" t="s">
        <v>4835</v>
      </c>
      <c r="D584" s="81" t="s">
        <v>4836</v>
      </c>
      <c r="E584" s="82" t="s">
        <v>4837</v>
      </c>
      <c r="F584" s="83" t="s">
        <v>4838</v>
      </c>
      <c r="G584" s="84" t="s">
        <v>4839</v>
      </c>
      <c r="H584" s="85" t="s">
        <v>540</v>
      </c>
      <c r="I584" s="85" t="s">
        <v>541</v>
      </c>
      <c r="J584" s="85" t="s">
        <v>541</v>
      </c>
      <c r="K584" s="86">
        <v>43567</v>
      </c>
      <c r="L584" s="87" t="s">
        <v>4840</v>
      </c>
      <c r="M584" s="99" t="e">
        <f>COUNTIF(#REF!,"x")</f>
        <v>#REF!</v>
      </c>
      <c r="N584" s="64"/>
      <c r="O584" s="64"/>
      <c r="P584" s="59"/>
      <c r="Q584" s="64"/>
      <c r="R584" s="64"/>
      <c r="S584" s="64"/>
      <c r="T584" s="59"/>
      <c r="U584" s="59"/>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row>
    <row r="585" spans="1:105" s="100" customFormat="1" ht="43.5" customHeight="1">
      <c r="A585" s="78">
        <v>239</v>
      </c>
      <c r="B585" s="88"/>
      <c r="C585" s="80" t="s">
        <v>6080</v>
      </c>
      <c r="D585" s="81" t="s">
        <v>6081</v>
      </c>
      <c r="E585" s="82">
        <v>0</v>
      </c>
      <c r="F585" s="83" t="s">
        <v>6082</v>
      </c>
      <c r="G585" s="84">
        <v>0</v>
      </c>
      <c r="H585" s="85" t="s">
        <v>540</v>
      </c>
      <c r="I585" s="85" t="s">
        <v>541</v>
      </c>
      <c r="J585" s="85" t="s">
        <v>541</v>
      </c>
      <c r="K585" s="86">
        <v>0</v>
      </c>
      <c r="L585" s="87">
        <v>0</v>
      </c>
      <c r="M585" s="99" t="e">
        <f>COUNTIF(#REF!,"x")</f>
        <v>#REF!</v>
      </c>
      <c r="N585" s="64"/>
      <c r="O585" s="64"/>
      <c r="P585" s="59"/>
      <c r="Q585" s="64"/>
      <c r="R585" s="64"/>
      <c r="S585" s="64"/>
      <c r="T585" s="59"/>
      <c r="U585" s="59"/>
      <c r="V585" s="64"/>
      <c r="W585" s="64"/>
      <c r="X585" s="64"/>
      <c r="Y585" s="64"/>
      <c r="Z585" s="64"/>
      <c r="AA585" s="64"/>
      <c r="AB585" s="64"/>
      <c r="AC585" s="64"/>
      <c r="AD585" s="64"/>
      <c r="AE585" s="64"/>
      <c r="AF585" s="64"/>
      <c r="AG585" s="64"/>
      <c r="AH585" s="64"/>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row>
    <row r="586" spans="1:105" s="100" customFormat="1" ht="43.5" customHeight="1">
      <c r="A586" s="78">
        <v>240</v>
      </c>
      <c r="B586" s="88"/>
      <c r="C586" s="80" t="s">
        <v>2416</v>
      </c>
      <c r="D586" s="81" t="s">
        <v>2417</v>
      </c>
      <c r="E586" s="82" t="s">
        <v>2300</v>
      </c>
      <c r="F586" s="83" t="s">
        <v>2418</v>
      </c>
      <c r="G586" s="84" t="s">
        <v>2419</v>
      </c>
      <c r="H586" s="85" t="s">
        <v>540</v>
      </c>
      <c r="I586" s="85" t="s">
        <v>541</v>
      </c>
      <c r="J586" s="85" t="s">
        <v>541</v>
      </c>
      <c r="K586" s="86">
        <v>43269</v>
      </c>
      <c r="L586" s="87" t="s">
        <v>2420</v>
      </c>
      <c r="M586" s="99" t="e">
        <f>COUNTIF(#REF!,"x")</f>
        <v>#REF!</v>
      </c>
      <c r="N586" s="64"/>
      <c r="O586" s="64"/>
      <c r="P586" s="59"/>
      <c r="Q586" s="64"/>
      <c r="R586" s="64"/>
      <c r="S586" s="64"/>
      <c r="T586" s="59"/>
      <c r="U586" s="59"/>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row>
    <row r="587" spans="1:105" s="100" customFormat="1" ht="43.5" customHeight="1">
      <c r="A587" s="78">
        <v>241</v>
      </c>
      <c r="B587" s="88"/>
      <c r="C587" s="80" t="s">
        <v>2416</v>
      </c>
      <c r="D587" s="81" t="s">
        <v>2417</v>
      </c>
      <c r="E587" s="82" t="s">
        <v>2421</v>
      </c>
      <c r="F587" s="83" t="s">
        <v>2422</v>
      </c>
      <c r="G587" s="84" t="s">
        <v>2423</v>
      </c>
      <c r="H587" s="85" t="s">
        <v>540</v>
      </c>
      <c r="I587" s="85" t="s">
        <v>541</v>
      </c>
      <c r="J587" s="85" t="s">
        <v>541</v>
      </c>
      <c r="K587" s="86">
        <v>43238</v>
      </c>
      <c r="L587" s="87" t="s">
        <v>2424</v>
      </c>
      <c r="M587" s="99" t="e">
        <f>COUNTIF(#REF!,"x")</f>
        <v>#REF!</v>
      </c>
      <c r="N587" s="64"/>
      <c r="O587" s="64"/>
      <c r="P587" s="59"/>
      <c r="Q587" s="64"/>
      <c r="R587" s="64"/>
      <c r="S587" s="64"/>
      <c r="T587" s="59"/>
      <c r="U587" s="59"/>
      <c r="V587" s="64"/>
      <c r="W587" s="64"/>
      <c r="X587" s="64"/>
      <c r="Y587" s="64"/>
      <c r="Z587" s="64"/>
      <c r="AA587" s="64"/>
      <c r="AB587" s="64"/>
      <c r="AC587" s="64"/>
      <c r="AD587" s="64"/>
      <c r="AE587" s="64"/>
      <c r="AF587" s="64"/>
      <c r="AG587" s="64"/>
      <c r="AH587" s="64"/>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row>
    <row r="588" spans="1:105" s="100" customFormat="1" ht="43.5" customHeight="1">
      <c r="A588" s="78">
        <v>242</v>
      </c>
      <c r="B588" s="88"/>
      <c r="C588" s="80" t="s">
        <v>2416</v>
      </c>
      <c r="D588" s="81" t="s">
        <v>2417</v>
      </c>
      <c r="E588" s="82" t="s">
        <v>2425</v>
      </c>
      <c r="F588" s="83" t="s">
        <v>2426</v>
      </c>
      <c r="G588" s="84" t="s">
        <v>2427</v>
      </c>
      <c r="H588" s="85" t="s">
        <v>540</v>
      </c>
      <c r="I588" s="85" t="s">
        <v>541</v>
      </c>
      <c r="J588" s="85" t="s">
        <v>541</v>
      </c>
      <c r="K588" s="86">
        <v>43238</v>
      </c>
      <c r="L588" s="87" t="s">
        <v>2428</v>
      </c>
      <c r="M588" s="99" t="e">
        <f>COUNTIF(#REF!,"x")</f>
        <v>#REF!</v>
      </c>
      <c r="N588" s="64"/>
      <c r="O588" s="64"/>
      <c r="P588" s="59"/>
      <c r="Q588" s="64"/>
      <c r="R588" s="64"/>
      <c r="S588" s="64"/>
      <c r="T588" s="59"/>
      <c r="U588" s="59"/>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row>
    <row r="589" spans="1:105" s="100" customFormat="1" ht="43.5" customHeight="1">
      <c r="A589" s="78">
        <v>243</v>
      </c>
      <c r="B589" s="88"/>
      <c r="C589" s="80" t="s">
        <v>2416</v>
      </c>
      <c r="D589" s="81" t="s">
        <v>2417</v>
      </c>
      <c r="E589" s="82" t="s">
        <v>2308</v>
      </c>
      <c r="F589" s="83" t="s">
        <v>2429</v>
      </c>
      <c r="G589" s="84" t="s">
        <v>2430</v>
      </c>
      <c r="H589" s="85" t="s">
        <v>540</v>
      </c>
      <c r="I589" s="85" t="s">
        <v>541</v>
      </c>
      <c r="J589" s="85" t="s">
        <v>541</v>
      </c>
      <c r="K589" s="86">
        <v>43238</v>
      </c>
      <c r="L589" s="87" t="s">
        <v>2431</v>
      </c>
      <c r="M589" s="99" t="e">
        <f>COUNTIF(#REF!,"x")</f>
        <v>#REF!</v>
      </c>
      <c r="N589" s="64"/>
      <c r="O589" s="64"/>
      <c r="P589" s="59"/>
      <c r="Q589" s="64"/>
      <c r="R589" s="64"/>
      <c r="S589" s="64"/>
      <c r="T589" s="59"/>
      <c r="U589" s="59"/>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row>
    <row r="590" spans="1:105" s="100" customFormat="1" ht="43.5" customHeight="1">
      <c r="A590" s="78">
        <v>244</v>
      </c>
      <c r="B590" s="88"/>
      <c r="C590" s="80" t="s">
        <v>2416</v>
      </c>
      <c r="D590" s="81" t="s">
        <v>2417</v>
      </c>
      <c r="E590" s="82" t="s">
        <v>2304</v>
      </c>
      <c r="F590" s="83" t="s">
        <v>2432</v>
      </c>
      <c r="G590" s="84" t="s">
        <v>2433</v>
      </c>
      <c r="H590" s="85" t="s">
        <v>540</v>
      </c>
      <c r="I590" s="85" t="s">
        <v>541</v>
      </c>
      <c r="J590" s="85" t="s">
        <v>541</v>
      </c>
      <c r="K590" s="86">
        <v>43269</v>
      </c>
      <c r="L590" s="87" t="s">
        <v>2434</v>
      </c>
      <c r="M590" s="99" t="e">
        <f>COUNTIF(#REF!,"x")</f>
        <v>#REF!</v>
      </c>
      <c r="N590" s="64"/>
      <c r="O590" s="64"/>
      <c r="P590" s="59"/>
      <c r="Q590" s="64"/>
      <c r="R590" s="64"/>
      <c r="S590" s="64"/>
      <c r="T590" s="59"/>
      <c r="U590" s="59"/>
      <c r="V590" s="64"/>
      <c r="W590" s="64"/>
      <c r="X590" s="64"/>
      <c r="Y590" s="64"/>
      <c r="Z590" s="64"/>
      <c r="AA590" s="64"/>
      <c r="AB590" s="64"/>
      <c r="AC590" s="64"/>
      <c r="AD590" s="64"/>
      <c r="AE590" s="64"/>
      <c r="AF590" s="64"/>
      <c r="AG590" s="64"/>
      <c r="AH590" s="64"/>
      <c r="AI590" s="64"/>
      <c r="AJ590" s="64"/>
      <c r="AK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row>
    <row r="591" spans="1:105" s="100" customFormat="1" ht="43.5" customHeight="1">
      <c r="A591" s="78">
        <v>245</v>
      </c>
      <c r="B591" s="88"/>
      <c r="C591" s="80" t="s">
        <v>2416</v>
      </c>
      <c r="D591" s="81" t="s">
        <v>2417</v>
      </c>
      <c r="E591" s="82" t="s">
        <v>2435</v>
      </c>
      <c r="F591" s="83" t="s">
        <v>851</v>
      </c>
      <c r="G591" s="84" t="s">
        <v>2436</v>
      </c>
      <c r="H591" s="85" t="s">
        <v>540</v>
      </c>
      <c r="I591" s="85" t="s">
        <v>541</v>
      </c>
      <c r="J591" s="85" t="s">
        <v>541</v>
      </c>
      <c r="K591" s="86">
        <v>43269</v>
      </c>
      <c r="L591" s="87" t="s">
        <v>2437</v>
      </c>
      <c r="M591" s="99" t="e">
        <f>COUNTIF(#REF!,"x")</f>
        <v>#REF!</v>
      </c>
      <c r="N591" s="64"/>
      <c r="O591" s="64"/>
      <c r="P591" s="59"/>
      <c r="Q591" s="64"/>
      <c r="R591" s="64"/>
      <c r="S591" s="64"/>
      <c r="T591" s="59"/>
      <c r="U591" s="59"/>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row>
    <row r="592" spans="1:105" s="100" customFormat="1" ht="43.5" customHeight="1">
      <c r="A592" s="78">
        <v>246</v>
      </c>
      <c r="B592" s="88"/>
      <c r="C592" s="80" t="s">
        <v>2416</v>
      </c>
      <c r="D592" s="81" t="s">
        <v>2417</v>
      </c>
      <c r="E592" s="82" t="s">
        <v>2316</v>
      </c>
      <c r="F592" s="83" t="s">
        <v>2438</v>
      </c>
      <c r="G592" s="84" t="s">
        <v>2439</v>
      </c>
      <c r="H592" s="85" t="s">
        <v>540</v>
      </c>
      <c r="I592" s="85" t="s">
        <v>541</v>
      </c>
      <c r="J592" s="85" t="s">
        <v>541</v>
      </c>
      <c r="K592" s="86">
        <v>43238</v>
      </c>
      <c r="L592" s="87" t="s">
        <v>2440</v>
      </c>
      <c r="M592" s="99" t="e">
        <f>COUNTIF(#REF!,"x")</f>
        <v>#REF!</v>
      </c>
      <c r="N592" s="64"/>
      <c r="O592" s="64"/>
      <c r="P592" s="59"/>
      <c r="Q592" s="64"/>
      <c r="R592" s="64"/>
      <c r="S592" s="64"/>
      <c r="T592" s="59"/>
      <c r="U592" s="59"/>
      <c r="V592" s="64"/>
      <c r="W592" s="64"/>
      <c r="X592" s="64"/>
      <c r="Y592" s="64"/>
      <c r="Z592" s="64"/>
      <c r="AA592" s="64"/>
      <c r="AB592" s="64"/>
      <c r="AC592" s="64"/>
      <c r="AD592" s="64"/>
      <c r="AE592" s="64"/>
      <c r="AF592" s="64"/>
      <c r="AG592" s="64"/>
      <c r="AH592" s="64"/>
      <c r="AI592" s="64"/>
      <c r="AJ592" s="64"/>
      <c r="AK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row>
    <row r="593" spans="1:105" s="100" customFormat="1" ht="43.5" customHeight="1">
      <c r="A593" s="78">
        <v>247</v>
      </c>
      <c r="B593" s="88"/>
      <c r="C593" s="80" t="s">
        <v>2416</v>
      </c>
      <c r="D593" s="81" t="s">
        <v>2417</v>
      </c>
      <c r="E593" s="82" t="s">
        <v>2316</v>
      </c>
      <c r="F593" s="83" t="s">
        <v>2441</v>
      </c>
      <c r="G593" s="84" t="s">
        <v>2442</v>
      </c>
      <c r="H593" s="85" t="s">
        <v>540</v>
      </c>
      <c r="I593" s="85" t="s">
        <v>541</v>
      </c>
      <c r="J593" s="85" t="s">
        <v>541</v>
      </c>
      <c r="K593" s="86">
        <v>43269</v>
      </c>
      <c r="L593" s="87" t="s">
        <v>2443</v>
      </c>
      <c r="M593" s="99" t="e">
        <f>COUNTIF(#REF!,"x")</f>
        <v>#REF!</v>
      </c>
      <c r="N593" s="64"/>
      <c r="O593" s="64"/>
      <c r="P593" s="59"/>
      <c r="Q593" s="64"/>
      <c r="R593" s="64"/>
      <c r="S593" s="64"/>
      <c r="T593" s="59"/>
      <c r="U593" s="59"/>
      <c r="V593" s="64"/>
      <c r="W593" s="64"/>
      <c r="X593" s="64"/>
      <c r="Y593" s="64"/>
      <c r="Z593" s="64"/>
      <c r="AA593" s="64"/>
      <c r="AB593" s="64"/>
      <c r="AC593" s="64"/>
      <c r="AD593" s="64"/>
      <c r="AE593" s="64"/>
      <c r="AF593" s="64"/>
      <c r="AG593" s="64"/>
      <c r="AH593" s="64"/>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row>
    <row r="594" spans="1:105" s="100" customFormat="1" ht="43.5" customHeight="1">
      <c r="A594" s="78">
        <v>248</v>
      </c>
      <c r="B594" s="88"/>
      <c r="C594" s="80" t="s">
        <v>698</v>
      </c>
      <c r="D594" s="81" t="s">
        <v>699</v>
      </c>
      <c r="E594" s="82" t="s">
        <v>700</v>
      </c>
      <c r="F594" s="83" t="s">
        <v>701</v>
      </c>
      <c r="G594" s="84" t="s">
        <v>702</v>
      </c>
      <c r="H594" s="85" t="s">
        <v>540</v>
      </c>
      <c r="I594" s="85" t="s">
        <v>541</v>
      </c>
      <c r="J594" s="85" t="s">
        <v>541</v>
      </c>
      <c r="K594" s="86">
        <v>42250</v>
      </c>
      <c r="L594" s="87" t="s">
        <v>703</v>
      </c>
      <c r="M594" s="99" t="e">
        <f>COUNTIF(#REF!,"x")</f>
        <v>#REF!</v>
      </c>
      <c r="N594" s="64"/>
      <c r="O594" s="64"/>
      <c r="P594" s="59"/>
      <c r="Q594" s="64"/>
      <c r="R594" s="64"/>
      <c r="S594" s="64"/>
      <c r="T594" s="59"/>
      <c r="U594" s="59"/>
      <c r="V594" s="64"/>
      <c r="W594" s="64"/>
      <c r="X594" s="64"/>
      <c r="Y594" s="64"/>
      <c r="Z594" s="64"/>
      <c r="AA594" s="64"/>
      <c r="AB594" s="64"/>
      <c r="AC594" s="64"/>
      <c r="AD594" s="64"/>
      <c r="AE594" s="64"/>
      <c r="AF594" s="64"/>
      <c r="AG594" s="64"/>
      <c r="AH594" s="64"/>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row>
    <row r="595" spans="1:105" s="100" customFormat="1" ht="43.5" customHeight="1">
      <c r="A595" s="78">
        <v>249</v>
      </c>
      <c r="B595" s="88"/>
      <c r="C595" s="80" t="s">
        <v>1392</v>
      </c>
      <c r="D595" s="81" t="s">
        <v>1393</v>
      </c>
      <c r="E595" s="82" t="s">
        <v>1394</v>
      </c>
      <c r="F595" s="83" t="s">
        <v>1395</v>
      </c>
      <c r="G595" s="84" t="s">
        <v>1396</v>
      </c>
      <c r="H595" s="85" t="s">
        <v>540</v>
      </c>
      <c r="I595" s="85" t="s">
        <v>541</v>
      </c>
      <c r="J595" s="85" t="s">
        <v>541</v>
      </c>
      <c r="K595" s="86">
        <v>42944</v>
      </c>
      <c r="L595" s="87" t="s">
        <v>1397</v>
      </c>
      <c r="M595" s="99" t="e">
        <f>COUNTIF(#REF!,"x")</f>
        <v>#REF!</v>
      </c>
      <c r="N595" s="64"/>
      <c r="O595" s="64"/>
      <c r="P595" s="59"/>
      <c r="Q595" s="64"/>
      <c r="R595" s="64"/>
      <c r="S595" s="64"/>
      <c r="T595" s="59"/>
      <c r="U595" s="59"/>
      <c r="V595" s="64"/>
      <c r="W595" s="64"/>
      <c r="X595" s="64"/>
      <c r="Y595" s="64"/>
      <c r="Z595" s="64"/>
      <c r="AA595" s="64"/>
      <c r="AB595" s="64"/>
      <c r="AC595" s="64"/>
      <c r="AD595" s="64"/>
      <c r="AE595" s="64"/>
      <c r="AF595" s="64"/>
      <c r="AG595" s="64"/>
      <c r="AH595" s="64"/>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row>
    <row r="596" spans="1:105" s="100" customFormat="1" ht="43.5" customHeight="1">
      <c r="A596" s="78">
        <v>250</v>
      </c>
      <c r="B596" s="88"/>
      <c r="C596" s="80" t="s">
        <v>1862</v>
      </c>
      <c r="D596" s="81" t="s">
        <v>2325</v>
      </c>
      <c r="E596" s="82" t="s">
        <v>1152</v>
      </c>
      <c r="F596" s="83" t="s">
        <v>1153</v>
      </c>
      <c r="G596" s="84" t="s">
        <v>2326</v>
      </c>
      <c r="H596" s="85" t="s">
        <v>540</v>
      </c>
      <c r="I596" s="85" t="s">
        <v>541</v>
      </c>
      <c r="J596" s="85" t="s">
        <v>541</v>
      </c>
      <c r="K596" s="86">
        <v>42906</v>
      </c>
      <c r="L596" s="87" t="s">
        <v>2327</v>
      </c>
      <c r="M596" s="99" t="e">
        <f>COUNTIF(#REF!,"x")</f>
        <v>#REF!</v>
      </c>
      <c r="N596" s="64"/>
      <c r="O596" s="64"/>
      <c r="P596" s="59"/>
      <c r="Q596" s="64"/>
      <c r="R596" s="64"/>
      <c r="S596" s="64"/>
      <c r="T596" s="59"/>
      <c r="U596" s="59"/>
      <c r="V596" s="64"/>
      <c r="W596" s="64"/>
      <c r="X596" s="64"/>
      <c r="Y596" s="64"/>
      <c r="Z596" s="64"/>
      <c r="AA596" s="64"/>
      <c r="AB596" s="64"/>
      <c r="AC596" s="64"/>
      <c r="AD596" s="64"/>
      <c r="AE596" s="64"/>
      <c r="AF596" s="64"/>
      <c r="AG596" s="64"/>
      <c r="AH596" s="64"/>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row>
    <row r="597" spans="1:105" s="100" customFormat="1" ht="43.5" customHeight="1">
      <c r="A597" s="78">
        <v>251</v>
      </c>
      <c r="B597" s="88"/>
      <c r="C597" s="80" t="s">
        <v>3092</v>
      </c>
      <c r="D597" s="81" t="s">
        <v>3093</v>
      </c>
      <c r="E597" s="82" t="s">
        <v>704</v>
      </c>
      <c r="F597" s="83" t="s">
        <v>705</v>
      </c>
      <c r="G597" s="84" t="s">
        <v>3094</v>
      </c>
      <c r="H597" s="85" t="s">
        <v>540</v>
      </c>
      <c r="I597" s="85" t="s">
        <v>541</v>
      </c>
      <c r="J597" s="85" t="s">
        <v>541</v>
      </c>
      <c r="K597" s="86">
        <v>42202</v>
      </c>
      <c r="L597" s="87" t="s">
        <v>706</v>
      </c>
      <c r="M597" s="99" t="e">
        <f>COUNTIF(#REF!,"x")</f>
        <v>#REF!</v>
      </c>
      <c r="N597" s="64"/>
      <c r="O597" s="64"/>
      <c r="P597" s="59"/>
      <c r="Q597" s="64"/>
      <c r="R597" s="64"/>
      <c r="S597" s="64"/>
      <c r="T597" s="59"/>
      <c r="U597" s="59"/>
      <c r="V597" s="64"/>
      <c r="W597" s="64"/>
      <c r="X597" s="64"/>
      <c r="Y597" s="64"/>
      <c r="Z597" s="64"/>
      <c r="AA597" s="64"/>
      <c r="AB597" s="64"/>
      <c r="AC597" s="64"/>
      <c r="AD597" s="64"/>
      <c r="AE597" s="64"/>
      <c r="AF597" s="64"/>
      <c r="AG597" s="64"/>
      <c r="AH597" s="64"/>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row>
    <row r="598" spans="1:105" s="100" customFormat="1" ht="43.5" customHeight="1">
      <c r="A598" s="78">
        <v>252</v>
      </c>
      <c r="B598" s="88"/>
      <c r="C598" s="80" t="s">
        <v>707</v>
      </c>
      <c r="D598" s="81" t="s">
        <v>708</v>
      </c>
      <c r="E598" s="82" t="s">
        <v>709</v>
      </c>
      <c r="F598" s="83" t="s">
        <v>710</v>
      </c>
      <c r="G598" s="84" t="s">
        <v>711</v>
      </c>
      <c r="H598" s="85" t="s">
        <v>540</v>
      </c>
      <c r="I598" s="85" t="s">
        <v>541</v>
      </c>
      <c r="J598" s="85" t="s">
        <v>541</v>
      </c>
      <c r="K598" s="86">
        <v>42326</v>
      </c>
      <c r="L598" s="87" t="s">
        <v>712</v>
      </c>
      <c r="M598" s="99" t="e">
        <f>COUNTIF(#REF!,"x")</f>
        <v>#REF!</v>
      </c>
      <c r="N598" s="64"/>
      <c r="O598" s="64"/>
      <c r="P598" s="59"/>
      <c r="Q598" s="64"/>
      <c r="R598" s="64"/>
      <c r="S598" s="64"/>
      <c r="T598" s="59"/>
      <c r="U598" s="59"/>
      <c r="V598" s="64"/>
      <c r="W598" s="64"/>
      <c r="X598" s="64"/>
      <c r="Y598" s="64"/>
      <c r="Z598" s="64"/>
      <c r="AA598" s="64"/>
      <c r="AB598" s="64"/>
      <c r="AC598" s="64"/>
      <c r="AD598" s="64"/>
      <c r="AE598" s="64"/>
      <c r="AF598" s="64"/>
      <c r="AG598" s="64"/>
      <c r="AH598" s="64"/>
      <c r="AI598" s="64"/>
      <c r="AJ598" s="64"/>
      <c r="AK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row>
    <row r="599" spans="1:105" s="100" customFormat="1" ht="43.5" customHeight="1">
      <c r="A599" s="78">
        <v>253</v>
      </c>
      <c r="B599" s="88"/>
      <c r="C599" s="80" t="s">
        <v>1076</v>
      </c>
      <c r="D599" s="81" t="s">
        <v>1077</v>
      </c>
      <c r="E599" s="82" t="s">
        <v>1078</v>
      </c>
      <c r="F599" s="83" t="s">
        <v>1079</v>
      </c>
      <c r="G599" s="84" t="s">
        <v>1080</v>
      </c>
      <c r="H599" s="85" t="s">
        <v>540</v>
      </c>
      <c r="I599" s="85" t="s">
        <v>541</v>
      </c>
      <c r="J599" s="85" t="s">
        <v>541</v>
      </c>
      <c r="K599" s="86">
        <v>42893</v>
      </c>
      <c r="L599" s="87" t="s">
        <v>1081</v>
      </c>
      <c r="M599" s="99" t="e">
        <f>COUNTIF(#REF!,"x")</f>
        <v>#REF!</v>
      </c>
      <c r="N599" s="64"/>
      <c r="O599" s="64"/>
      <c r="P599" s="59"/>
      <c r="Q599" s="64"/>
      <c r="R599" s="64"/>
      <c r="S599" s="64"/>
      <c r="T599" s="59"/>
      <c r="U599" s="59"/>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row>
    <row r="600" spans="1:105" s="100" customFormat="1" ht="43.5" customHeight="1">
      <c r="A600" s="78">
        <v>254</v>
      </c>
      <c r="B600" s="88"/>
      <c r="C600" s="80" t="s">
        <v>681</v>
      </c>
      <c r="D600" s="81" t="s">
        <v>713</v>
      </c>
      <c r="E600" s="82" t="s">
        <v>714</v>
      </c>
      <c r="F600" s="83" t="s">
        <v>715</v>
      </c>
      <c r="G600" s="84" t="s">
        <v>716</v>
      </c>
      <c r="H600" s="85" t="s">
        <v>540</v>
      </c>
      <c r="I600" s="85" t="s">
        <v>541</v>
      </c>
      <c r="J600" s="85" t="s">
        <v>541</v>
      </c>
      <c r="K600" s="86">
        <v>42247</v>
      </c>
      <c r="L600" s="87" t="s">
        <v>717</v>
      </c>
      <c r="M600" s="99" t="e">
        <f>COUNTIF(#REF!,"x")</f>
        <v>#REF!</v>
      </c>
      <c r="N600" s="64"/>
      <c r="O600" s="64"/>
      <c r="P600" s="59"/>
      <c r="Q600" s="64"/>
      <c r="R600" s="64"/>
      <c r="S600" s="64"/>
      <c r="T600" s="59"/>
      <c r="U600" s="59"/>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row>
    <row r="601" spans="1:105" s="100" customFormat="1" ht="43.5" customHeight="1">
      <c r="A601" s="78">
        <v>255</v>
      </c>
      <c r="B601" s="88"/>
      <c r="C601" s="80" t="s">
        <v>541</v>
      </c>
      <c r="D601" s="81" t="s">
        <v>8247</v>
      </c>
      <c r="E601" s="82" t="s">
        <v>718</v>
      </c>
      <c r="F601" s="83" t="s">
        <v>719</v>
      </c>
      <c r="G601" s="84" t="s">
        <v>720</v>
      </c>
      <c r="H601" s="85" t="s">
        <v>540</v>
      </c>
      <c r="I601" s="85" t="s">
        <v>541</v>
      </c>
      <c r="J601" s="85" t="s">
        <v>541</v>
      </c>
      <c r="K601" s="86">
        <v>42514</v>
      </c>
      <c r="L601" s="87" t="s">
        <v>721</v>
      </c>
      <c r="M601" s="99" t="e">
        <f>COUNTIF(#REF!,"x")</f>
        <v>#REF!</v>
      </c>
      <c r="N601" s="64"/>
      <c r="O601" s="64"/>
      <c r="P601" s="59"/>
      <c r="Q601" s="64"/>
      <c r="R601" s="64"/>
      <c r="S601" s="64"/>
      <c r="T601" s="59"/>
      <c r="U601" s="59"/>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row>
    <row r="602" spans="1:105" s="100" customFormat="1" ht="43.5" customHeight="1">
      <c r="A602" s="78">
        <v>256</v>
      </c>
      <c r="B602" s="88"/>
      <c r="C602" s="80" t="s">
        <v>5236</v>
      </c>
      <c r="D602" s="81" t="s">
        <v>5237</v>
      </c>
      <c r="E602" s="82" t="s">
        <v>4841</v>
      </c>
      <c r="F602" s="83" t="s">
        <v>4842</v>
      </c>
      <c r="G602" s="84" t="s">
        <v>4843</v>
      </c>
      <c r="H602" s="85" t="s">
        <v>540</v>
      </c>
      <c r="I602" s="85" t="s">
        <v>541</v>
      </c>
      <c r="J602" s="85" t="s">
        <v>541</v>
      </c>
      <c r="K602" s="86">
        <v>43581</v>
      </c>
      <c r="L602" s="87" t="s">
        <v>5238</v>
      </c>
      <c r="M602" s="99" t="e">
        <f>COUNTIF(#REF!,"x")</f>
        <v>#REF!</v>
      </c>
      <c r="N602" s="64"/>
      <c r="O602" s="64"/>
      <c r="P602" s="59"/>
      <c r="Q602" s="64"/>
      <c r="R602" s="64"/>
      <c r="S602" s="64"/>
      <c r="T602" s="59"/>
      <c r="U602" s="59"/>
      <c r="V602" s="64"/>
      <c r="W602" s="64"/>
      <c r="X602" s="64"/>
      <c r="Y602" s="64"/>
      <c r="Z602" s="64"/>
      <c r="AA602" s="64"/>
      <c r="AB602" s="64"/>
      <c r="AC602" s="64"/>
      <c r="AD602" s="64"/>
      <c r="AE602" s="64"/>
      <c r="AF602" s="64"/>
      <c r="AG602" s="64"/>
      <c r="AH602" s="64"/>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row>
    <row r="603" spans="1:105" s="100" customFormat="1" ht="43.5" customHeight="1">
      <c r="A603" s="78">
        <v>257</v>
      </c>
      <c r="B603" s="88"/>
      <c r="C603" s="80" t="s">
        <v>5239</v>
      </c>
      <c r="D603" s="81" t="s">
        <v>5237</v>
      </c>
      <c r="E603" s="82" t="s">
        <v>4844</v>
      </c>
      <c r="F603" s="83" t="s">
        <v>4845</v>
      </c>
      <c r="G603" s="84" t="s">
        <v>4846</v>
      </c>
      <c r="H603" s="85" t="s">
        <v>540</v>
      </c>
      <c r="I603" s="85" t="s">
        <v>541</v>
      </c>
      <c r="J603" s="85" t="s">
        <v>541</v>
      </c>
      <c r="K603" s="86">
        <v>43579</v>
      </c>
      <c r="L603" s="87" t="s">
        <v>5240</v>
      </c>
      <c r="M603" s="99" t="e">
        <f>COUNTIF(#REF!,"x")</f>
        <v>#REF!</v>
      </c>
      <c r="N603" s="64"/>
      <c r="O603" s="64"/>
      <c r="P603" s="59"/>
      <c r="Q603" s="64"/>
      <c r="R603" s="64"/>
      <c r="S603" s="64"/>
      <c r="T603" s="59"/>
      <c r="U603" s="59"/>
      <c r="V603" s="64"/>
      <c r="W603" s="64"/>
      <c r="X603" s="64"/>
      <c r="Y603" s="64"/>
      <c r="Z603" s="64"/>
      <c r="AA603" s="64"/>
      <c r="AB603" s="64"/>
      <c r="AC603" s="64"/>
      <c r="AD603" s="64"/>
      <c r="AE603" s="64"/>
      <c r="AF603" s="64"/>
      <c r="AG603" s="64"/>
      <c r="AH603" s="64"/>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row>
    <row r="604" spans="1:105" s="100" customFormat="1" ht="43.5" customHeight="1">
      <c r="A604" s="78">
        <v>258</v>
      </c>
      <c r="B604" s="88"/>
      <c r="C604" s="80" t="s">
        <v>541</v>
      </c>
      <c r="D604" s="81" t="s">
        <v>8248</v>
      </c>
      <c r="E604" s="82" t="s">
        <v>722</v>
      </c>
      <c r="F604" s="83" t="s">
        <v>723</v>
      </c>
      <c r="G604" s="84" t="s">
        <v>724</v>
      </c>
      <c r="H604" s="85" t="s">
        <v>540</v>
      </c>
      <c r="I604" s="85" t="s">
        <v>541</v>
      </c>
      <c r="J604" s="85" t="s">
        <v>541</v>
      </c>
      <c r="K604" s="86">
        <v>42326</v>
      </c>
      <c r="L604" s="87" t="s">
        <v>725</v>
      </c>
      <c r="M604" s="99" t="e">
        <f>COUNTIF(#REF!,"x")</f>
        <v>#REF!</v>
      </c>
      <c r="N604" s="64"/>
      <c r="O604" s="64"/>
      <c r="P604" s="59"/>
      <c r="Q604" s="64"/>
      <c r="R604" s="64"/>
      <c r="S604" s="64"/>
      <c r="T604" s="59"/>
      <c r="U604" s="59"/>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row>
    <row r="605" spans="1:105" s="100" customFormat="1" ht="43.5" customHeight="1">
      <c r="A605" s="78">
        <v>259</v>
      </c>
      <c r="B605" s="88"/>
      <c r="C605" s="80" t="s">
        <v>2320</v>
      </c>
      <c r="D605" s="81" t="s">
        <v>2321</v>
      </c>
      <c r="E605" s="82" t="s">
        <v>1082</v>
      </c>
      <c r="F605" s="83" t="s">
        <v>1083</v>
      </c>
      <c r="G605" s="84" t="s">
        <v>1084</v>
      </c>
      <c r="H605" s="85" t="s">
        <v>540</v>
      </c>
      <c r="I605" s="85" t="s">
        <v>541</v>
      </c>
      <c r="J605" s="85" t="s">
        <v>541</v>
      </c>
      <c r="K605" s="86">
        <v>42887</v>
      </c>
      <c r="L605" s="87" t="s">
        <v>1085</v>
      </c>
      <c r="M605" s="99" t="e">
        <f>COUNTIF(#REF!,"x")</f>
        <v>#REF!</v>
      </c>
      <c r="N605" s="64"/>
      <c r="O605" s="64"/>
      <c r="P605" s="59"/>
      <c r="Q605" s="64"/>
      <c r="R605" s="64"/>
      <c r="S605" s="64"/>
      <c r="T605" s="59"/>
      <c r="U605" s="59"/>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row>
    <row r="606" spans="1:105" s="100" customFormat="1" ht="43.5" customHeight="1">
      <c r="A606" s="78">
        <v>260</v>
      </c>
      <c r="B606" s="88"/>
      <c r="C606" s="80" t="s">
        <v>726</v>
      </c>
      <c r="D606" s="81" t="s">
        <v>727</v>
      </c>
      <c r="E606" s="82" t="s">
        <v>728</v>
      </c>
      <c r="F606" s="83" t="s">
        <v>729</v>
      </c>
      <c r="G606" s="84" t="s">
        <v>730</v>
      </c>
      <c r="H606" s="85" t="s">
        <v>540</v>
      </c>
      <c r="I606" s="85" t="s">
        <v>541</v>
      </c>
      <c r="J606" s="85" t="s">
        <v>541</v>
      </c>
      <c r="K606" s="86">
        <v>42499</v>
      </c>
      <c r="L606" s="87" t="s">
        <v>1086</v>
      </c>
      <c r="M606" s="99" t="e">
        <f>COUNTIF(#REF!,"x")</f>
        <v>#REF!</v>
      </c>
      <c r="N606" s="64"/>
      <c r="O606" s="64"/>
      <c r="P606" s="59"/>
      <c r="Q606" s="64"/>
      <c r="R606" s="64"/>
      <c r="S606" s="64"/>
      <c r="T606" s="59"/>
      <c r="U606" s="59"/>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row>
    <row r="607" spans="1:105" s="100" customFormat="1" ht="43.5" customHeight="1">
      <c r="A607" s="78">
        <v>261</v>
      </c>
      <c r="B607" s="88"/>
      <c r="C607" s="80" t="s">
        <v>5241</v>
      </c>
      <c r="D607" s="81" t="s">
        <v>5242</v>
      </c>
      <c r="E607" s="82" t="s">
        <v>731</v>
      </c>
      <c r="F607" s="83" t="s">
        <v>5243</v>
      </c>
      <c r="G607" s="84" t="s">
        <v>5244</v>
      </c>
      <c r="H607" s="85" t="s">
        <v>540</v>
      </c>
      <c r="I607" s="85" t="s">
        <v>541</v>
      </c>
      <c r="J607" s="85" t="s">
        <v>541</v>
      </c>
      <c r="K607" s="86">
        <v>43669</v>
      </c>
      <c r="L607" s="87" t="s">
        <v>5245</v>
      </c>
      <c r="M607" s="99" t="e">
        <f>COUNTIF(#REF!,"x")</f>
        <v>#REF!</v>
      </c>
      <c r="N607" s="64"/>
      <c r="O607" s="64"/>
      <c r="P607" s="59"/>
      <c r="Q607" s="64"/>
      <c r="R607" s="64"/>
      <c r="S607" s="64"/>
      <c r="T607" s="59"/>
      <c r="U607" s="59"/>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row>
    <row r="608" spans="1:105" s="100" customFormat="1" ht="43.5" customHeight="1">
      <c r="A608" s="78">
        <v>262</v>
      </c>
      <c r="B608" s="88"/>
      <c r="C608" s="80" t="s">
        <v>991</v>
      </c>
      <c r="D608" s="81" t="s">
        <v>992</v>
      </c>
      <c r="E608" s="82" t="s">
        <v>993</v>
      </c>
      <c r="F608" s="83" t="s">
        <v>994</v>
      </c>
      <c r="G608" s="84" t="s">
        <v>995</v>
      </c>
      <c r="H608" s="85" t="s">
        <v>540</v>
      </c>
      <c r="I608" s="85" t="s">
        <v>541</v>
      </c>
      <c r="J608" s="85" t="s">
        <v>541</v>
      </c>
      <c r="K608" s="86">
        <v>42872</v>
      </c>
      <c r="L608" s="87" t="s">
        <v>996</v>
      </c>
      <c r="M608" s="99" t="e">
        <f>COUNTIF(#REF!,"x")</f>
        <v>#REF!</v>
      </c>
      <c r="N608" s="64"/>
      <c r="O608" s="64"/>
      <c r="P608" s="59"/>
      <c r="Q608" s="64"/>
      <c r="R608" s="64"/>
      <c r="S608" s="64"/>
      <c r="T608" s="59"/>
      <c r="U608" s="59"/>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row>
    <row r="609" spans="1:105" s="100" customFormat="1" ht="43.5" customHeight="1">
      <c r="A609" s="78">
        <v>263</v>
      </c>
      <c r="B609" s="88"/>
      <c r="C609" s="80" t="s">
        <v>1070</v>
      </c>
      <c r="D609" s="81" t="s">
        <v>1087</v>
      </c>
      <c r="E609" s="82" t="s">
        <v>1088</v>
      </c>
      <c r="F609" s="83" t="s">
        <v>1089</v>
      </c>
      <c r="G609" s="84" t="s">
        <v>1090</v>
      </c>
      <c r="H609" s="85" t="s">
        <v>540</v>
      </c>
      <c r="I609" s="85" t="s">
        <v>541</v>
      </c>
      <c r="J609" s="85" t="s">
        <v>541</v>
      </c>
      <c r="K609" s="86">
        <v>42887</v>
      </c>
      <c r="L609" s="87" t="s">
        <v>1091</v>
      </c>
      <c r="M609" s="99" t="e">
        <f>COUNTIF(#REF!,"x")</f>
        <v>#REF!</v>
      </c>
      <c r="N609" s="64"/>
      <c r="O609" s="64"/>
      <c r="P609" s="59"/>
      <c r="Q609" s="64"/>
      <c r="R609" s="64"/>
      <c r="S609" s="64"/>
      <c r="T609" s="59"/>
      <c r="U609" s="59"/>
      <c r="V609" s="64"/>
      <c r="W609" s="64"/>
      <c r="X609" s="64"/>
      <c r="Y609" s="64"/>
      <c r="Z609" s="64"/>
      <c r="AA609" s="64"/>
      <c r="AB609" s="64"/>
      <c r="AC609" s="64"/>
      <c r="AD609" s="64"/>
      <c r="AE609" s="64"/>
      <c r="AF609" s="64"/>
      <c r="AG609" s="64"/>
      <c r="AH609" s="64"/>
      <c r="AI609" s="64"/>
      <c r="AJ609" s="64"/>
      <c r="AK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row>
    <row r="610" spans="1:105" s="100" customFormat="1" ht="43.5" customHeight="1">
      <c r="A610" s="78">
        <v>264</v>
      </c>
      <c r="B610" s="88"/>
      <c r="C610" s="80" t="s">
        <v>680</v>
      </c>
      <c r="D610" s="81" t="s">
        <v>732</v>
      </c>
      <c r="E610" s="82" t="s">
        <v>733</v>
      </c>
      <c r="F610" s="83" t="s">
        <v>734</v>
      </c>
      <c r="G610" s="84" t="s">
        <v>735</v>
      </c>
      <c r="H610" s="85" t="s">
        <v>540</v>
      </c>
      <c r="I610" s="85" t="s">
        <v>541</v>
      </c>
      <c r="J610" s="85" t="s">
        <v>541</v>
      </c>
      <c r="K610" s="86">
        <v>42734</v>
      </c>
      <c r="L610" s="87" t="s">
        <v>736</v>
      </c>
      <c r="M610" s="99" t="e">
        <f>COUNTIF(#REF!,"x")</f>
        <v>#REF!</v>
      </c>
      <c r="N610" s="64"/>
      <c r="O610" s="64"/>
      <c r="P610" s="59"/>
      <c r="Q610" s="64"/>
      <c r="R610" s="64"/>
      <c r="S610" s="64"/>
      <c r="T610" s="59"/>
      <c r="U610" s="59"/>
      <c r="V610" s="64"/>
      <c r="W610" s="64"/>
      <c r="X610" s="64"/>
      <c r="Y610" s="64"/>
      <c r="Z610" s="64"/>
      <c r="AA610" s="64"/>
      <c r="AB610" s="64"/>
      <c r="AC610" s="64"/>
      <c r="AD610" s="64"/>
      <c r="AE610" s="64"/>
      <c r="AF610" s="64"/>
      <c r="AG610" s="64"/>
      <c r="AH610" s="64"/>
      <c r="AI610" s="64"/>
      <c r="AJ610" s="64"/>
      <c r="AK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row>
    <row r="611" spans="1:105" s="100" customFormat="1" ht="43.5" customHeight="1">
      <c r="A611" s="78">
        <v>265</v>
      </c>
      <c r="B611" s="88"/>
      <c r="C611" s="80" t="s">
        <v>693</v>
      </c>
      <c r="D611" s="81" t="s">
        <v>901</v>
      </c>
      <c r="E611" s="82" t="s">
        <v>902</v>
      </c>
      <c r="F611" s="83" t="s">
        <v>903</v>
      </c>
      <c r="G611" s="84" t="s">
        <v>904</v>
      </c>
      <c r="H611" s="85" t="s">
        <v>540</v>
      </c>
      <c r="I611" s="85" t="s">
        <v>541</v>
      </c>
      <c r="J611" s="85" t="s">
        <v>541</v>
      </c>
      <c r="K611" s="86">
        <v>42775</v>
      </c>
      <c r="L611" s="87" t="s">
        <v>905</v>
      </c>
      <c r="M611" s="99" t="e">
        <f>COUNTIF(#REF!,"x")</f>
        <v>#REF!</v>
      </c>
      <c r="N611" s="64"/>
      <c r="O611" s="64"/>
      <c r="P611" s="59"/>
      <c r="Q611" s="64"/>
      <c r="R611" s="64"/>
      <c r="S611" s="64"/>
      <c r="T611" s="59"/>
      <c r="U611" s="59"/>
      <c r="V611" s="64"/>
      <c r="W611" s="64"/>
      <c r="X611" s="64"/>
      <c r="Y611" s="64"/>
      <c r="Z611" s="64"/>
      <c r="AA611" s="64"/>
      <c r="AB611" s="64"/>
      <c r="AC611" s="64"/>
      <c r="AD611" s="64"/>
      <c r="AE611" s="64"/>
      <c r="AF611" s="64"/>
      <c r="AG611" s="64"/>
      <c r="AH611" s="64"/>
      <c r="AI611" s="64"/>
      <c r="AJ611" s="64"/>
      <c r="AK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row>
    <row r="612" spans="1:105" s="100" customFormat="1" ht="43.5" customHeight="1">
      <c r="A612" s="78">
        <v>266</v>
      </c>
      <c r="B612" s="88"/>
      <c r="C612" s="80" t="s">
        <v>6083</v>
      </c>
      <c r="D612" s="81" t="s">
        <v>6084</v>
      </c>
      <c r="E612" s="82">
        <v>0</v>
      </c>
      <c r="F612" s="83" t="s">
        <v>6085</v>
      </c>
      <c r="G612" s="84">
        <v>0</v>
      </c>
      <c r="H612" s="85" t="s">
        <v>540</v>
      </c>
      <c r="I612" s="85" t="s">
        <v>541</v>
      </c>
      <c r="J612" s="85" t="s">
        <v>541</v>
      </c>
      <c r="K612" s="86">
        <v>0</v>
      </c>
      <c r="L612" s="87">
        <v>0</v>
      </c>
      <c r="M612" s="99" t="e">
        <f>COUNTIF(#REF!,"x")</f>
        <v>#REF!</v>
      </c>
      <c r="N612" s="64"/>
      <c r="O612" s="64"/>
      <c r="P612" s="59"/>
      <c r="Q612" s="64"/>
      <c r="R612" s="64"/>
      <c r="S612" s="64"/>
      <c r="T612" s="59"/>
      <c r="U612" s="59"/>
      <c r="V612" s="64"/>
      <c r="W612" s="64"/>
      <c r="X612" s="64"/>
      <c r="Y612" s="64"/>
      <c r="Z612" s="64"/>
      <c r="AA612" s="64"/>
      <c r="AB612" s="64"/>
      <c r="AC612" s="64"/>
      <c r="AD612" s="64"/>
      <c r="AE612" s="64"/>
      <c r="AF612" s="64"/>
      <c r="AG612" s="64"/>
      <c r="AH612" s="64"/>
      <c r="AI612" s="64"/>
      <c r="AJ612" s="64"/>
      <c r="AK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row>
    <row r="613" spans="1:105" s="100" customFormat="1" ht="43.5" customHeight="1">
      <c r="A613" s="78">
        <v>267</v>
      </c>
      <c r="B613" s="88"/>
      <c r="C613" s="80" t="s">
        <v>1856</v>
      </c>
      <c r="D613" s="81" t="s">
        <v>1863</v>
      </c>
      <c r="E613" s="82" t="s">
        <v>1864</v>
      </c>
      <c r="F613" s="83" t="s">
        <v>1865</v>
      </c>
      <c r="G613" s="84" t="s">
        <v>1866</v>
      </c>
      <c r="H613" s="85" t="s">
        <v>540</v>
      </c>
      <c r="I613" s="85" t="s">
        <v>541</v>
      </c>
      <c r="J613" s="85" t="s">
        <v>541</v>
      </c>
      <c r="K613" s="86">
        <v>43012</v>
      </c>
      <c r="L613" s="87" t="s">
        <v>1867</v>
      </c>
      <c r="M613" s="99" t="e">
        <f>COUNTIF(#REF!,"x")</f>
        <v>#REF!</v>
      </c>
      <c r="N613" s="64"/>
      <c r="O613" s="64"/>
      <c r="P613" s="59"/>
      <c r="Q613" s="64"/>
      <c r="R613" s="64"/>
      <c r="S613" s="64"/>
      <c r="T613" s="59"/>
      <c r="U613" s="59"/>
      <c r="V613" s="64"/>
      <c r="W613" s="64"/>
      <c r="X613" s="64"/>
      <c r="Y613" s="64"/>
      <c r="Z613" s="64"/>
      <c r="AA613" s="64"/>
      <c r="AB613" s="64"/>
      <c r="AC613" s="64"/>
      <c r="AD613" s="64"/>
      <c r="AE613" s="64"/>
      <c r="AF613" s="64"/>
      <c r="AG613" s="64"/>
      <c r="AH613" s="64"/>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row>
    <row r="614" spans="1:105" s="100" customFormat="1" ht="43.5" customHeight="1">
      <c r="A614" s="78">
        <v>268</v>
      </c>
      <c r="B614" s="88"/>
      <c r="C614" s="80" t="s">
        <v>4847</v>
      </c>
      <c r="D614" s="81" t="s">
        <v>4848</v>
      </c>
      <c r="E614" s="82" t="s">
        <v>4849</v>
      </c>
      <c r="F614" s="83" t="s">
        <v>4850</v>
      </c>
      <c r="G614" s="84" t="s">
        <v>4851</v>
      </c>
      <c r="H614" s="85" t="s">
        <v>540</v>
      </c>
      <c r="I614" s="85" t="s">
        <v>541</v>
      </c>
      <c r="J614" s="85" t="s">
        <v>541</v>
      </c>
      <c r="K614" s="86">
        <v>43567</v>
      </c>
      <c r="L614" s="87" t="s">
        <v>4852</v>
      </c>
      <c r="M614" s="99" t="e">
        <f>COUNTIF(#REF!,"x")</f>
        <v>#REF!</v>
      </c>
      <c r="N614" s="64"/>
      <c r="O614" s="64"/>
      <c r="P614" s="59"/>
      <c r="Q614" s="64"/>
      <c r="R614" s="64"/>
      <c r="S614" s="64"/>
      <c r="T614" s="59"/>
      <c r="U614" s="59"/>
      <c r="V614" s="64"/>
      <c r="W614" s="64"/>
      <c r="X614" s="64"/>
      <c r="Y614" s="64"/>
      <c r="Z614" s="64"/>
      <c r="AA614" s="64"/>
      <c r="AB614" s="64"/>
      <c r="AC614" s="64"/>
      <c r="AD614" s="64"/>
      <c r="AE614" s="64"/>
      <c r="AF614" s="64"/>
      <c r="AG614" s="64"/>
      <c r="AH614" s="64"/>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row>
    <row r="615" spans="1:105" s="100" customFormat="1" ht="43.5" customHeight="1">
      <c r="A615" s="78">
        <v>269</v>
      </c>
      <c r="B615" s="88"/>
      <c r="C615" s="80" t="s">
        <v>4853</v>
      </c>
      <c r="D615" s="81" t="s">
        <v>4854</v>
      </c>
      <c r="E615" s="82" t="s">
        <v>4855</v>
      </c>
      <c r="F615" s="83" t="s">
        <v>4856</v>
      </c>
      <c r="G615" s="84" t="s">
        <v>4857</v>
      </c>
      <c r="H615" s="85" t="s">
        <v>540</v>
      </c>
      <c r="I615" s="85" t="s">
        <v>541</v>
      </c>
      <c r="J615" s="85" t="s">
        <v>541</v>
      </c>
      <c r="K615" s="86">
        <v>43567</v>
      </c>
      <c r="L615" s="87" t="s">
        <v>4858</v>
      </c>
      <c r="M615" s="99" t="e">
        <f>COUNTIF(#REF!,"x")</f>
        <v>#REF!</v>
      </c>
      <c r="N615" s="64"/>
      <c r="O615" s="64"/>
      <c r="P615" s="59"/>
      <c r="Q615" s="64"/>
      <c r="R615" s="64"/>
      <c r="S615" s="64"/>
      <c r="T615" s="59"/>
      <c r="U615" s="59"/>
      <c r="V615" s="64"/>
      <c r="W615" s="64"/>
      <c r="X615" s="64"/>
      <c r="Y615" s="64"/>
      <c r="Z615" s="64"/>
      <c r="AA615" s="64"/>
      <c r="AB615" s="64"/>
      <c r="AC615" s="64"/>
      <c r="AD615" s="64"/>
      <c r="AE615" s="64"/>
      <c r="AF615" s="64"/>
      <c r="AG615" s="64"/>
      <c r="AH615" s="64"/>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c r="BK615" s="64"/>
      <c r="BL615" s="64"/>
      <c r="BM615" s="64"/>
      <c r="BN615" s="64"/>
      <c r="BO615" s="64"/>
      <c r="BP615" s="64"/>
      <c r="BQ615" s="64"/>
      <c r="BR615" s="64"/>
      <c r="BS615" s="64"/>
      <c r="BT615" s="64"/>
      <c r="BU615" s="64"/>
      <c r="BV615" s="64"/>
      <c r="BW615" s="64"/>
      <c r="BX615" s="64"/>
      <c r="BY615" s="64"/>
      <c r="BZ615" s="64"/>
      <c r="CA615" s="64"/>
      <c r="CB615" s="64"/>
      <c r="CC615" s="64"/>
      <c r="CD615" s="64"/>
      <c r="CE615" s="64"/>
      <c r="CF615" s="64"/>
      <c r="CG615" s="64"/>
      <c r="CH615" s="64"/>
      <c r="CI615" s="64"/>
      <c r="CJ615" s="64"/>
      <c r="CK615" s="64"/>
      <c r="CL615" s="64"/>
      <c r="CM615" s="64"/>
      <c r="CN615" s="64"/>
      <c r="CO615" s="64"/>
      <c r="CP615" s="64"/>
      <c r="CQ615" s="64"/>
      <c r="CR615" s="64"/>
      <c r="CS615" s="64"/>
      <c r="CT615" s="64"/>
      <c r="CU615" s="64"/>
      <c r="CV615" s="64"/>
      <c r="CW615" s="64"/>
      <c r="CX615" s="64"/>
      <c r="CY615" s="64"/>
      <c r="CZ615" s="64"/>
      <c r="DA615" s="64"/>
    </row>
    <row r="616" spans="1:105" s="100" customFormat="1" ht="43.5" customHeight="1">
      <c r="A616" s="78">
        <v>270</v>
      </c>
      <c r="B616" s="88"/>
      <c r="C616" s="80" t="s">
        <v>2211</v>
      </c>
      <c r="D616" s="81" t="s">
        <v>2212</v>
      </c>
      <c r="E616" s="82" t="s">
        <v>2213</v>
      </c>
      <c r="F616" s="83" t="s">
        <v>2214</v>
      </c>
      <c r="G616" s="84" t="s">
        <v>2215</v>
      </c>
      <c r="H616" s="85" t="s">
        <v>540</v>
      </c>
      <c r="I616" s="85" t="s">
        <v>541</v>
      </c>
      <c r="J616" s="85" t="s">
        <v>541</v>
      </c>
      <c r="K616" s="86">
        <v>43186</v>
      </c>
      <c r="L616" s="87" t="s">
        <v>2216</v>
      </c>
      <c r="M616" s="99" t="e">
        <f>COUNTIF(#REF!,"x")</f>
        <v>#REF!</v>
      </c>
      <c r="N616" s="64"/>
      <c r="O616" s="64"/>
      <c r="P616" s="59"/>
      <c r="Q616" s="64"/>
      <c r="R616" s="64"/>
      <c r="S616" s="64"/>
      <c r="T616" s="59"/>
      <c r="U616" s="59"/>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c r="BK616" s="64"/>
      <c r="BL616" s="64"/>
      <c r="BM616" s="64"/>
      <c r="BN616" s="64"/>
      <c r="BO616" s="64"/>
      <c r="BP616" s="64"/>
      <c r="BQ616" s="64"/>
      <c r="BR616" s="64"/>
      <c r="BS616" s="64"/>
      <c r="BT616" s="64"/>
      <c r="BU616" s="64"/>
      <c r="BV616" s="64"/>
      <c r="BW616" s="64"/>
      <c r="BX616" s="64"/>
      <c r="BY616" s="64"/>
      <c r="BZ616" s="64"/>
      <c r="CA616" s="64"/>
      <c r="CB616" s="64"/>
      <c r="CC616" s="64"/>
      <c r="CD616" s="64"/>
      <c r="CE616" s="64"/>
      <c r="CF616" s="64"/>
      <c r="CG616" s="64"/>
      <c r="CH616" s="64"/>
      <c r="CI616" s="64"/>
      <c r="CJ616" s="64"/>
      <c r="CK616" s="64"/>
      <c r="CL616" s="64"/>
      <c r="CM616" s="64"/>
      <c r="CN616" s="64"/>
      <c r="CO616" s="64"/>
      <c r="CP616" s="64"/>
      <c r="CQ616" s="64"/>
      <c r="CR616" s="64"/>
      <c r="CS616" s="64"/>
      <c r="CT616" s="64"/>
      <c r="CU616" s="64"/>
      <c r="CV616" s="64"/>
      <c r="CW616" s="64"/>
      <c r="CX616" s="64"/>
      <c r="CY616" s="64"/>
      <c r="CZ616" s="64"/>
      <c r="DA616" s="64"/>
    </row>
    <row r="617" spans="1:105" s="100" customFormat="1" ht="43.5" customHeight="1">
      <c r="A617" s="78">
        <v>271</v>
      </c>
      <c r="B617" s="88"/>
      <c r="C617" s="80" t="s">
        <v>2211</v>
      </c>
      <c r="D617" s="81" t="s">
        <v>2212</v>
      </c>
      <c r="E617" s="82" t="s">
        <v>2217</v>
      </c>
      <c r="F617" s="83" t="s">
        <v>2218</v>
      </c>
      <c r="G617" s="84" t="s">
        <v>2215</v>
      </c>
      <c r="H617" s="85" t="s">
        <v>540</v>
      </c>
      <c r="I617" s="85" t="s">
        <v>541</v>
      </c>
      <c r="J617" s="85" t="s">
        <v>541</v>
      </c>
      <c r="K617" s="86">
        <v>43186</v>
      </c>
      <c r="L617" s="87" t="s">
        <v>2219</v>
      </c>
      <c r="M617" s="99" t="e">
        <f>COUNTIF(#REF!,"x")</f>
        <v>#REF!</v>
      </c>
      <c r="N617" s="64"/>
      <c r="O617" s="64"/>
      <c r="P617" s="59"/>
      <c r="Q617" s="64"/>
      <c r="R617" s="64"/>
      <c r="S617" s="64"/>
      <c r="T617" s="59"/>
      <c r="U617" s="59"/>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c r="AX617" s="64"/>
      <c r="AY617" s="64"/>
      <c r="AZ617" s="64"/>
      <c r="BA617" s="64"/>
      <c r="BB617" s="64"/>
      <c r="BC617" s="64"/>
      <c r="BD617" s="64"/>
      <c r="BE617" s="64"/>
      <c r="BF617" s="64"/>
      <c r="BG617" s="64"/>
      <c r="BH617" s="64"/>
      <c r="BI617" s="64"/>
      <c r="BJ617" s="64"/>
      <c r="BK617" s="64"/>
      <c r="BL617" s="64"/>
      <c r="BM617" s="64"/>
      <c r="BN617" s="64"/>
      <c r="BO617" s="64"/>
      <c r="BP617" s="64"/>
      <c r="BQ617" s="64"/>
      <c r="BR617" s="64"/>
      <c r="BS617" s="64"/>
      <c r="BT617" s="64"/>
      <c r="BU617" s="64"/>
      <c r="BV617" s="64"/>
      <c r="BW617" s="64"/>
      <c r="BX617" s="64"/>
      <c r="BY617" s="64"/>
      <c r="BZ617" s="64"/>
      <c r="CA617" s="64"/>
      <c r="CB617" s="64"/>
      <c r="CC617" s="64"/>
      <c r="CD617" s="64"/>
      <c r="CE617" s="64"/>
      <c r="CF617" s="64"/>
      <c r="CG617" s="64"/>
      <c r="CH617" s="64"/>
      <c r="CI617" s="64"/>
      <c r="CJ617" s="64"/>
      <c r="CK617" s="64"/>
      <c r="CL617" s="64"/>
      <c r="CM617" s="64"/>
      <c r="CN617" s="64"/>
      <c r="CO617" s="64"/>
      <c r="CP617" s="64"/>
      <c r="CQ617" s="64"/>
      <c r="CR617" s="64"/>
      <c r="CS617" s="64"/>
      <c r="CT617" s="64"/>
      <c r="CU617" s="64"/>
      <c r="CV617" s="64"/>
      <c r="CW617" s="64"/>
      <c r="CX617" s="64"/>
      <c r="CY617" s="64"/>
      <c r="CZ617" s="64"/>
      <c r="DA617" s="64"/>
    </row>
    <row r="618" spans="1:105" s="100" customFormat="1" ht="43.5" customHeight="1">
      <c r="A618" s="78">
        <v>272</v>
      </c>
      <c r="B618" s="88"/>
      <c r="C618" s="80" t="s">
        <v>2211</v>
      </c>
      <c r="D618" s="81" t="s">
        <v>2212</v>
      </c>
      <c r="E618" s="82" t="s">
        <v>2217</v>
      </c>
      <c r="F618" s="83" t="s">
        <v>2220</v>
      </c>
      <c r="G618" s="84" t="s">
        <v>2221</v>
      </c>
      <c r="H618" s="85" t="s">
        <v>540</v>
      </c>
      <c r="I618" s="85" t="s">
        <v>541</v>
      </c>
      <c r="J618" s="85" t="s">
        <v>541</v>
      </c>
      <c r="K618" s="86">
        <v>43186</v>
      </c>
      <c r="L618" s="87" t="s">
        <v>2222</v>
      </c>
      <c r="M618" s="99" t="e">
        <f>COUNTIF(#REF!,"x")</f>
        <v>#REF!</v>
      </c>
      <c r="N618" s="64"/>
      <c r="O618" s="64"/>
      <c r="P618" s="59"/>
      <c r="Q618" s="64"/>
      <c r="R618" s="64"/>
      <c r="S618" s="64"/>
      <c r="T618" s="59"/>
      <c r="U618" s="59"/>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64"/>
      <c r="AU618" s="64"/>
      <c r="AV618" s="64"/>
      <c r="AW618" s="64"/>
      <c r="AX618" s="64"/>
      <c r="AY618" s="64"/>
      <c r="AZ618" s="64"/>
      <c r="BA618" s="64"/>
      <c r="BB618" s="64"/>
      <c r="BC618" s="64"/>
      <c r="BD618" s="64"/>
      <c r="BE618" s="64"/>
      <c r="BF618" s="64"/>
      <c r="BG618" s="64"/>
      <c r="BH618" s="64"/>
      <c r="BI618" s="64"/>
      <c r="BJ618" s="64"/>
      <c r="BK618" s="64"/>
      <c r="BL618" s="64"/>
      <c r="BM618" s="64"/>
      <c r="BN618" s="64"/>
      <c r="BO618" s="64"/>
      <c r="BP618" s="64"/>
      <c r="BQ618" s="64"/>
      <c r="BR618" s="64"/>
      <c r="BS618" s="64"/>
      <c r="BT618" s="64"/>
      <c r="BU618" s="64"/>
      <c r="BV618" s="64"/>
      <c r="BW618" s="64"/>
      <c r="BX618" s="64"/>
      <c r="BY618" s="64"/>
      <c r="BZ618" s="64"/>
      <c r="CA618" s="64"/>
      <c r="CB618" s="64"/>
      <c r="CC618" s="64"/>
      <c r="CD618" s="64"/>
      <c r="CE618" s="64"/>
      <c r="CF618" s="64"/>
      <c r="CG618" s="64"/>
      <c r="CH618" s="64"/>
      <c r="CI618" s="64"/>
      <c r="CJ618" s="64"/>
      <c r="CK618" s="64"/>
      <c r="CL618" s="64"/>
      <c r="CM618" s="64"/>
      <c r="CN618" s="64"/>
      <c r="CO618" s="64"/>
      <c r="CP618" s="64"/>
      <c r="CQ618" s="64"/>
      <c r="CR618" s="64"/>
      <c r="CS618" s="64"/>
      <c r="CT618" s="64"/>
      <c r="CU618" s="64"/>
      <c r="CV618" s="64"/>
      <c r="CW618" s="64"/>
      <c r="CX618" s="64"/>
      <c r="CY618" s="64"/>
      <c r="CZ618" s="64"/>
      <c r="DA618" s="64"/>
    </row>
    <row r="619" spans="1:105" s="100" customFormat="1" ht="43.5" customHeight="1">
      <c r="A619" s="78">
        <v>273</v>
      </c>
      <c r="B619" s="88"/>
      <c r="C619" s="80" t="s">
        <v>541</v>
      </c>
      <c r="D619" s="81" t="s">
        <v>541</v>
      </c>
      <c r="E619" s="82" t="s">
        <v>7585</v>
      </c>
      <c r="F619" s="83" t="s">
        <v>7586</v>
      </c>
      <c r="G619" s="84" t="s">
        <v>7587</v>
      </c>
      <c r="H619" s="85" t="s">
        <v>540</v>
      </c>
      <c r="I619" s="85" t="s">
        <v>541</v>
      </c>
      <c r="J619" s="85" t="s">
        <v>541</v>
      </c>
      <c r="K619" s="86">
        <v>43780</v>
      </c>
      <c r="L619" s="87" t="s">
        <v>7588</v>
      </c>
      <c r="M619" s="99" t="e">
        <f>COUNTIF(#REF!,"x")</f>
        <v>#REF!</v>
      </c>
      <c r="N619" s="64"/>
      <c r="O619" s="64"/>
      <c r="P619" s="59"/>
      <c r="Q619" s="64"/>
      <c r="R619" s="64"/>
      <c r="S619" s="64"/>
      <c r="T619" s="59"/>
      <c r="U619" s="59"/>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row>
    <row r="620" spans="1:105" s="100" customFormat="1" ht="43.5" customHeight="1">
      <c r="A620" s="78">
        <v>274</v>
      </c>
      <c r="B620" s="88"/>
      <c r="C620" s="80" t="s">
        <v>4859</v>
      </c>
      <c r="D620" s="81" t="s">
        <v>4860</v>
      </c>
      <c r="E620" s="82" t="s">
        <v>4861</v>
      </c>
      <c r="F620" s="83" t="s">
        <v>4862</v>
      </c>
      <c r="G620" s="84" t="s">
        <v>4863</v>
      </c>
      <c r="H620" s="85" t="s">
        <v>540</v>
      </c>
      <c r="I620" s="85" t="s">
        <v>541</v>
      </c>
      <c r="J620" s="85" t="s">
        <v>541</v>
      </c>
      <c r="K620" s="86">
        <v>43613</v>
      </c>
      <c r="L620" s="87" t="s">
        <v>4864</v>
      </c>
      <c r="M620" s="99" t="e">
        <f>COUNTIF(#REF!,"x")</f>
        <v>#REF!</v>
      </c>
      <c r="N620" s="64"/>
      <c r="O620" s="64"/>
      <c r="P620" s="59"/>
      <c r="Q620" s="64"/>
      <c r="R620" s="64"/>
      <c r="S620" s="64"/>
      <c r="T620" s="59"/>
      <c r="U620" s="59"/>
      <c r="V620" s="64"/>
      <c r="W620" s="64"/>
      <c r="X620" s="64"/>
      <c r="Y620" s="64"/>
      <c r="Z620" s="64"/>
      <c r="AA620" s="64"/>
      <c r="AB620" s="64"/>
      <c r="AC620" s="64"/>
      <c r="AD620" s="64"/>
      <c r="AE620" s="64"/>
      <c r="AF620" s="64"/>
      <c r="AG620" s="64"/>
      <c r="AH620" s="64"/>
      <c r="AI620" s="64"/>
      <c r="AJ620" s="64"/>
      <c r="AK620" s="64"/>
      <c r="AL620" s="64"/>
      <c r="AM620" s="64"/>
      <c r="AN620" s="64"/>
      <c r="AO620" s="64"/>
      <c r="AP620" s="64"/>
      <c r="AQ620" s="64"/>
      <c r="AR620" s="64"/>
      <c r="AS620" s="64"/>
      <c r="AT620" s="64"/>
      <c r="AU620" s="64"/>
      <c r="AV620" s="64"/>
      <c r="AW620" s="64"/>
      <c r="AX620" s="64"/>
      <c r="AY620" s="64"/>
      <c r="AZ620" s="64"/>
      <c r="BA620" s="64"/>
      <c r="BB620" s="64"/>
      <c r="BC620" s="64"/>
      <c r="BD620" s="64"/>
      <c r="BE620" s="64"/>
      <c r="BF620" s="64"/>
      <c r="BG620" s="64"/>
      <c r="BH620" s="64"/>
      <c r="BI620" s="64"/>
      <c r="BJ620" s="64"/>
      <c r="BK620" s="64"/>
      <c r="BL620" s="64"/>
      <c r="BM620" s="64"/>
      <c r="BN620" s="64"/>
      <c r="BO620" s="64"/>
      <c r="BP620" s="64"/>
      <c r="BQ620" s="64"/>
      <c r="BR620" s="64"/>
      <c r="BS620" s="64"/>
      <c r="BT620" s="64"/>
      <c r="BU620" s="64"/>
      <c r="BV620" s="64"/>
      <c r="BW620" s="64"/>
      <c r="BX620" s="64"/>
      <c r="BY620" s="64"/>
      <c r="BZ620" s="64"/>
      <c r="CA620" s="64"/>
      <c r="CB620" s="64"/>
      <c r="CC620" s="64"/>
      <c r="CD620" s="64"/>
      <c r="CE620" s="64"/>
      <c r="CF620" s="64"/>
      <c r="CG620" s="64"/>
      <c r="CH620" s="64"/>
      <c r="CI620" s="64"/>
      <c r="CJ620" s="64"/>
      <c r="CK620" s="64"/>
      <c r="CL620" s="64"/>
      <c r="CM620" s="64"/>
      <c r="CN620" s="64"/>
      <c r="CO620" s="64"/>
      <c r="CP620" s="64"/>
      <c r="CQ620" s="64"/>
      <c r="CR620" s="64"/>
      <c r="CS620" s="64"/>
      <c r="CT620" s="64"/>
      <c r="CU620" s="64"/>
      <c r="CV620" s="64"/>
      <c r="CW620" s="64"/>
      <c r="CX620" s="64"/>
      <c r="CY620" s="64"/>
      <c r="CZ620" s="64"/>
      <c r="DA620" s="64"/>
    </row>
    <row r="621" spans="1:105" s="100" customFormat="1" ht="43.5" customHeight="1">
      <c r="A621" s="78">
        <v>275</v>
      </c>
      <c r="B621" s="88"/>
      <c r="C621" s="80" t="s">
        <v>1385</v>
      </c>
      <c r="D621" s="81" t="s">
        <v>4865</v>
      </c>
      <c r="E621" s="82" t="s">
        <v>4866</v>
      </c>
      <c r="F621" s="83" t="s">
        <v>4867</v>
      </c>
      <c r="G621" s="84" t="s">
        <v>4868</v>
      </c>
      <c r="H621" s="85" t="s">
        <v>540</v>
      </c>
      <c r="I621" s="85" t="s">
        <v>541</v>
      </c>
      <c r="J621" s="85" t="s">
        <v>541</v>
      </c>
      <c r="K621" s="86">
        <v>43613</v>
      </c>
      <c r="L621" s="87" t="s">
        <v>4869</v>
      </c>
      <c r="M621" s="99" t="e">
        <f>COUNTIF(#REF!,"x")</f>
        <v>#REF!</v>
      </c>
      <c r="N621" s="64"/>
      <c r="O621" s="64"/>
      <c r="P621" s="59"/>
      <c r="Q621" s="64"/>
      <c r="R621" s="64"/>
      <c r="S621" s="64"/>
      <c r="T621" s="59"/>
      <c r="U621" s="59"/>
      <c r="V621" s="64"/>
      <c r="W621" s="64"/>
      <c r="X621" s="64"/>
      <c r="Y621" s="64"/>
      <c r="Z621" s="64"/>
      <c r="AA621" s="64"/>
      <c r="AB621" s="64"/>
      <c r="AC621" s="64"/>
      <c r="AD621" s="64"/>
      <c r="AE621" s="64"/>
      <c r="AF621" s="64"/>
      <c r="AG621" s="64"/>
      <c r="AH621" s="64"/>
      <c r="AI621" s="64"/>
      <c r="AJ621" s="64"/>
      <c r="AK621" s="64"/>
      <c r="AL621" s="64"/>
      <c r="AM621" s="64"/>
      <c r="AN621" s="64"/>
      <c r="AO621" s="64"/>
      <c r="AP621" s="64"/>
      <c r="AQ621" s="64"/>
      <c r="AR621" s="64"/>
      <c r="AS621" s="64"/>
      <c r="AT621" s="64"/>
      <c r="AU621" s="64"/>
      <c r="AV621" s="64"/>
      <c r="AW621" s="64"/>
      <c r="AX621" s="64"/>
      <c r="AY621" s="64"/>
      <c r="AZ621" s="64"/>
      <c r="BA621" s="64"/>
      <c r="BB621" s="64"/>
      <c r="BC621" s="64"/>
      <c r="BD621" s="64"/>
      <c r="BE621" s="64"/>
      <c r="BF621" s="64"/>
      <c r="BG621" s="64"/>
      <c r="BH621" s="64"/>
      <c r="BI621" s="64"/>
      <c r="BJ621" s="64"/>
      <c r="BK621" s="64"/>
      <c r="BL621" s="64"/>
      <c r="BM621" s="64"/>
      <c r="BN621" s="64"/>
      <c r="BO621" s="64"/>
      <c r="BP621" s="64"/>
      <c r="BQ621" s="64"/>
      <c r="BR621" s="64"/>
      <c r="BS621" s="64"/>
      <c r="BT621" s="64"/>
      <c r="BU621" s="64"/>
      <c r="BV621" s="64"/>
      <c r="BW621" s="64"/>
      <c r="BX621" s="64"/>
      <c r="BY621" s="64"/>
      <c r="BZ621" s="64"/>
      <c r="CA621" s="64"/>
      <c r="CB621" s="64"/>
      <c r="CC621" s="64"/>
      <c r="CD621" s="64"/>
      <c r="CE621" s="64"/>
      <c r="CF621" s="64"/>
      <c r="CG621" s="64"/>
      <c r="CH621" s="64"/>
      <c r="CI621" s="64"/>
      <c r="CJ621" s="64"/>
      <c r="CK621" s="64"/>
      <c r="CL621" s="64"/>
      <c r="CM621" s="64"/>
      <c r="CN621" s="64"/>
      <c r="CO621" s="64"/>
      <c r="CP621" s="64"/>
      <c r="CQ621" s="64"/>
      <c r="CR621" s="64"/>
      <c r="CS621" s="64"/>
      <c r="CT621" s="64"/>
      <c r="CU621" s="64"/>
      <c r="CV621" s="64"/>
      <c r="CW621" s="64"/>
      <c r="CX621" s="64"/>
      <c r="CY621" s="64"/>
      <c r="CZ621" s="64"/>
      <c r="DA621" s="64"/>
    </row>
    <row r="622" spans="1:105" s="100" customFormat="1" ht="43.5" customHeight="1">
      <c r="A622" s="78">
        <v>276</v>
      </c>
      <c r="B622" s="88"/>
      <c r="C622" s="80" t="s">
        <v>4835</v>
      </c>
      <c r="D622" s="81" t="s">
        <v>4870</v>
      </c>
      <c r="E622" s="82" t="s">
        <v>4871</v>
      </c>
      <c r="F622" s="83" t="s">
        <v>4872</v>
      </c>
      <c r="G622" s="84" t="s">
        <v>4873</v>
      </c>
      <c r="H622" s="85" t="s">
        <v>540</v>
      </c>
      <c r="I622" s="85" t="s">
        <v>541</v>
      </c>
      <c r="J622" s="85" t="s">
        <v>541</v>
      </c>
      <c r="K622" s="86">
        <v>43606</v>
      </c>
      <c r="L622" s="87" t="s">
        <v>4874</v>
      </c>
      <c r="M622" s="99" t="e">
        <f>COUNTIF(#REF!,"x")</f>
        <v>#REF!</v>
      </c>
      <c r="N622" s="64"/>
      <c r="O622" s="64"/>
      <c r="P622" s="59"/>
      <c r="Q622" s="64"/>
      <c r="R622" s="64"/>
      <c r="S622" s="64"/>
      <c r="T622" s="59"/>
      <c r="U622" s="59"/>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c r="AS622" s="64"/>
      <c r="AT622" s="64"/>
      <c r="AU622" s="64"/>
      <c r="AV622" s="64"/>
      <c r="AW622" s="64"/>
      <c r="AX622" s="64"/>
      <c r="AY622" s="64"/>
      <c r="AZ622" s="64"/>
      <c r="BA622" s="64"/>
      <c r="BB622" s="64"/>
      <c r="BC622" s="64"/>
      <c r="BD622" s="64"/>
      <c r="BE622" s="64"/>
      <c r="BF622" s="64"/>
      <c r="BG622" s="64"/>
      <c r="BH622" s="64"/>
      <c r="BI622" s="64"/>
      <c r="BJ622" s="64"/>
      <c r="BK622" s="64"/>
      <c r="BL622" s="64"/>
      <c r="BM622" s="64"/>
      <c r="BN622" s="64"/>
      <c r="BO622" s="64"/>
      <c r="BP622" s="64"/>
      <c r="BQ622" s="64"/>
      <c r="BR622" s="64"/>
      <c r="BS622" s="64"/>
      <c r="BT622" s="64"/>
      <c r="BU622" s="64"/>
      <c r="BV622" s="64"/>
      <c r="BW622" s="64"/>
      <c r="BX622" s="64"/>
      <c r="BY622" s="64"/>
      <c r="BZ622" s="64"/>
      <c r="CA622" s="64"/>
      <c r="CB622" s="64"/>
      <c r="CC622" s="64"/>
      <c r="CD622" s="64"/>
      <c r="CE622" s="64"/>
      <c r="CF622" s="64"/>
      <c r="CG622" s="64"/>
      <c r="CH622" s="64"/>
      <c r="CI622" s="64"/>
      <c r="CJ622" s="64"/>
      <c r="CK622" s="64"/>
      <c r="CL622" s="64"/>
      <c r="CM622" s="64"/>
      <c r="CN622" s="64"/>
      <c r="CO622" s="64"/>
      <c r="CP622" s="64"/>
      <c r="CQ622" s="64"/>
      <c r="CR622" s="64"/>
      <c r="CS622" s="64"/>
      <c r="CT622" s="64"/>
      <c r="CU622" s="64"/>
      <c r="CV622" s="64"/>
      <c r="CW622" s="64"/>
      <c r="CX622" s="64"/>
      <c r="CY622" s="64"/>
      <c r="CZ622" s="64"/>
      <c r="DA622" s="64"/>
    </row>
    <row r="623" spans="1:105" s="100" customFormat="1" ht="43.5" customHeight="1">
      <c r="A623" s="78">
        <v>277</v>
      </c>
      <c r="B623" s="88"/>
      <c r="C623" s="80" t="s">
        <v>4748</v>
      </c>
      <c r="D623" s="81" t="s">
        <v>4749</v>
      </c>
      <c r="E623" s="82" t="s">
        <v>4750</v>
      </c>
      <c r="F623" s="83" t="s">
        <v>4751</v>
      </c>
      <c r="G623" s="84" t="s">
        <v>4752</v>
      </c>
      <c r="H623" s="85" t="s">
        <v>540</v>
      </c>
      <c r="I623" s="85" t="s">
        <v>541</v>
      </c>
      <c r="J623" s="85" t="s">
        <v>541</v>
      </c>
      <c r="K623" s="86">
        <v>43565</v>
      </c>
      <c r="L623" s="87" t="s">
        <v>4753</v>
      </c>
      <c r="M623" s="99" t="e">
        <f>COUNTIF(#REF!,"x")</f>
        <v>#REF!</v>
      </c>
      <c r="N623" s="64"/>
      <c r="O623" s="64"/>
      <c r="P623" s="59"/>
      <c r="Q623" s="64"/>
      <c r="R623" s="64"/>
      <c r="S623" s="64"/>
      <c r="T623" s="59"/>
      <c r="U623" s="59"/>
      <c r="V623" s="64"/>
      <c r="W623" s="64"/>
      <c r="X623" s="64"/>
      <c r="Y623" s="64"/>
      <c r="Z623" s="64"/>
      <c r="AA623" s="64"/>
      <c r="AB623" s="64"/>
      <c r="AC623" s="64"/>
      <c r="AD623" s="64"/>
      <c r="AE623" s="64"/>
      <c r="AF623" s="64"/>
      <c r="AG623" s="64"/>
      <c r="AH623" s="64"/>
      <c r="AI623" s="64"/>
      <c r="AJ623" s="64"/>
      <c r="AK623" s="64"/>
      <c r="AL623" s="64"/>
      <c r="AM623" s="64"/>
      <c r="AN623" s="64"/>
      <c r="AO623" s="64"/>
      <c r="AP623" s="64"/>
      <c r="AQ623" s="64"/>
      <c r="AR623" s="64"/>
      <c r="AS623" s="64"/>
      <c r="AT623" s="64"/>
      <c r="AU623" s="64"/>
      <c r="AV623" s="64"/>
      <c r="AW623" s="64"/>
      <c r="AX623" s="64"/>
      <c r="AY623" s="64"/>
      <c r="AZ623" s="64"/>
      <c r="BA623" s="64"/>
      <c r="BB623" s="64"/>
      <c r="BC623" s="64"/>
      <c r="BD623" s="64"/>
      <c r="BE623" s="64"/>
      <c r="BF623" s="64"/>
      <c r="BG623" s="64"/>
      <c r="BH623" s="64"/>
      <c r="BI623" s="64"/>
      <c r="BJ623" s="64"/>
      <c r="BK623" s="64"/>
      <c r="BL623" s="64"/>
      <c r="BM623" s="64"/>
      <c r="BN623" s="64"/>
      <c r="BO623" s="64"/>
      <c r="BP623" s="64"/>
      <c r="BQ623" s="64"/>
      <c r="BR623" s="64"/>
      <c r="BS623" s="64"/>
      <c r="BT623" s="64"/>
      <c r="BU623" s="64"/>
      <c r="BV623" s="64"/>
      <c r="BW623" s="64"/>
      <c r="BX623" s="64"/>
      <c r="BY623" s="64"/>
      <c r="BZ623" s="64"/>
      <c r="CA623" s="64"/>
      <c r="CB623" s="64"/>
      <c r="CC623" s="64"/>
      <c r="CD623" s="64"/>
      <c r="CE623" s="64"/>
      <c r="CF623" s="64"/>
      <c r="CG623" s="64"/>
      <c r="CH623" s="64"/>
      <c r="CI623" s="64"/>
      <c r="CJ623" s="64"/>
      <c r="CK623" s="64"/>
      <c r="CL623" s="64"/>
      <c r="CM623" s="64"/>
      <c r="CN623" s="64"/>
      <c r="CO623" s="64"/>
      <c r="CP623" s="64"/>
      <c r="CQ623" s="64"/>
      <c r="CR623" s="64"/>
      <c r="CS623" s="64"/>
      <c r="CT623" s="64"/>
      <c r="CU623" s="64"/>
      <c r="CV623" s="64"/>
      <c r="CW623" s="64"/>
      <c r="CX623" s="64"/>
      <c r="CY623" s="64"/>
      <c r="CZ623" s="64"/>
      <c r="DA623" s="64"/>
    </row>
    <row r="624" spans="1:105" s="100" customFormat="1" ht="43.5" customHeight="1">
      <c r="A624" s="78">
        <v>278</v>
      </c>
      <c r="B624" s="88"/>
      <c r="C624" s="80" t="s">
        <v>4875</v>
      </c>
      <c r="D624" s="81" t="s">
        <v>662</v>
      </c>
      <c r="E624" s="82" t="s">
        <v>4876</v>
      </c>
      <c r="F624" s="83" t="s">
        <v>4877</v>
      </c>
      <c r="G624" s="84" t="s">
        <v>5246</v>
      </c>
      <c r="H624" s="85" t="s">
        <v>540</v>
      </c>
      <c r="I624" s="85" t="s">
        <v>541</v>
      </c>
      <c r="J624" s="85" t="s">
        <v>541</v>
      </c>
      <c r="K624" s="86">
        <v>43579</v>
      </c>
      <c r="L624" s="87" t="s">
        <v>5247</v>
      </c>
      <c r="M624" s="99" t="e">
        <f>COUNTIF(#REF!,"x")</f>
        <v>#REF!</v>
      </c>
      <c r="N624" s="64"/>
      <c r="O624" s="64"/>
      <c r="P624" s="59"/>
      <c r="Q624" s="64"/>
      <c r="R624" s="64"/>
      <c r="S624" s="64"/>
      <c r="T624" s="59"/>
      <c r="U624" s="59"/>
      <c r="V624" s="64"/>
      <c r="W624" s="64"/>
      <c r="X624" s="64"/>
      <c r="Y624" s="64"/>
      <c r="Z624" s="64"/>
      <c r="AA624" s="64"/>
      <c r="AB624" s="64"/>
      <c r="AC624" s="64"/>
      <c r="AD624" s="64"/>
      <c r="AE624" s="64"/>
      <c r="AF624" s="64"/>
      <c r="AG624" s="64"/>
      <c r="AH624" s="64"/>
      <c r="AI624" s="64"/>
      <c r="AJ624" s="64"/>
      <c r="AK624" s="64"/>
      <c r="AL624" s="64"/>
      <c r="AM624" s="64"/>
      <c r="AN624" s="64"/>
      <c r="AO624" s="64"/>
      <c r="AP624" s="64"/>
      <c r="AQ624" s="64"/>
      <c r="AR624" s="64"/>
      <c r="AS624" s="64"/>
      <c r="AT624" s="64"/>
      <c r="AU624" s="64"/>
      <c r="AV624" s="64"/>
      <c r="AW624" s="64"/>
      <c r="AX624" s="64"/>
      <c r="AY624" s="64"/>
      <c r="AZ624" s="64"/>
      <c r="BA624" s="64"/>
      <c r="BB624" s="64"/>
      <c r="BC624" s="64"/>
      <c r="BD624" s="64"/>
      <c r="BE624" s="64"/>
      <c r="BF624" s="64"/>
      <c r="BG624" s="64"/>
      <c r="BH624" s="64"/>
      <c r="BI624" s="64"/>
      <c r="BJ624" s="64"/>
      <c r="BK624" s="64"/>
      <c r="BL624" s="64"/>
      <c r="BM624" s="64"/>
      <c r="BN624" s="64"/>
      <c r="BO624" s="64"/>
      <c r="BP624" s="64"/>
      <c r="BQ624" s="64"/>
      <c r="BR624" s="64"/>
      <c r="BS624" s="64"/>
      <c r="BT624" s="64"/>
      <c r="BU624" s="64"/>
      <c r="BV624" s="64"/>
      <c r="BW624" s="64"/>
      <c r="BX624" s="64"/>
      <c r="BY624" s="64"/>
      <c r="BZ624" s="64"/>
      <c r="CA624" s="64"/>
      <c r="CB624" s="64"/>
      <c r="CC624" s="64"/>
      <c r="CD624" s="64"/>
      <c r="CE624" s="64"/>
      <c r="CF624" s="64"/>
      <c r="CG624" s="64"/>
      <c r="CH624" s="64"/>
      <c r="CI624" s="64"/>
      <c r="CJ624" s="64"/>
      <c r="CK624" s="64"/>
      <c r="CL624" s="64"/>
      <c r="CM624" s="64"/>
      <c r="CN624" s="64"/>
      <c r="CO624" s="64"/>
      <c r="CP624" s="64"/>
      <c r="CQ624" s="64"/>
      <c r="CR624" s="64"/>
      <c r="CS624" s="64"/>
      <c r="CT624" s="64"/>
      <c r="CU624" s="64"/>
      <c r="CV624" s="64"/>
      <c r="CW624" s="64"/>
      <c r="CX624" s="64"/>
      <c r="CY624" s="64"/>
      <c r="CZ624" s="64"/>
      <c r="DA624" s="64"/>
    </row>
    <row r="625" spans="1:105" s="100" customFormat="1" ht="43.5" customHeight="1">
      <c r="A625" s="78">
        <v>279</v>
      </c>
      <c r="B625" s="88"/>
      <c r="C625" s="80" t="s">
        <v>5248</v>
      </c>
      <c r="D625" s="81" t="s">
        <v>5249</v>
      </c>
      <c r="E625" s="82" t="s">
        <v>5250</v>
      </c>
      <c r="F625" s="83" t="s">
        <v>5251</v>
      </c>
      <c r="G625" s="84" t="s">
        <v>5252</v>
      </c>
      <c r="H625" s="85" t="s">
        <v>540</v>
      </c>
      <c r="I625" s="85" t="s">
        <v>541</v>
      </c>
      <c r="J625" s="85" t="s">
        <v>541</v>
      </c>
      <c r="K625" s="86">
        <v>43633</v>
      </c>
      <c r="L625" s="87" t="s">
        <v>5253</v>
      </c>
      <c r="M625" s="99" t="e">
        <f>COUNTIF(#REF!,"x")</f>
        <v>#REF!</v>
      </c>
      <c r="N625" s="64"/>
      <c r="O625" s="64"/>
      <c r="P625" s="59"/>
      <c r="Q625" s="64"/>
      <c r="R625" s="64"/>
      <c r="S625" s="64"/>
      <c r="T625" s="59"/>
      <c r="U625" s="59"/>
      <c r="V625" s="64"/>
      <c r="W625" s="64"/>
      <c r="X625" s="64"/>
      <c r="Y625" s="64"/>
      <c r="Z625" s="64"/>
      <c r="AA625" s="64"/>
      <c r="AB625" s="64"/>
      <c r="AC625" s="64"/>
      <c r="AD625" s="64"/>
      <c r="AE625" s="64"/>
      <c r="AF625" s="64"/>
      <c r="AG625" s="64"/>
      <c r="AH625" s="64"/>
      <c r="AI625" s="64"/>
      <c r="AJ625" s="64"/>
      <c r="AK625" s="64"/>
      <c r="AL625" s="64"/>
      <c r="AM625" s="64"/>
      <c r="AN625" s="64"/>
      <c r="AO625" s="64"/>
      <c r="AP625" s="64"/>
      <c r="AQ625" s="64"/>
      <c r="AR625" s="64"/>
      <c r="AS625" s="64"/>
      <c r="AT625" s="64"/>
      <c r="AU625" s="64"/>
      <c r="AV625" s="64"/>
      <c r="AW625" s="64"/>
      <c r="AX625" s="64"/>
      <c r="AY625" s="64"/>
      <c r="AZ625" s="64"/>
      <c r="BA625" s="64"/>
      <c r="BB625" s="64"/>
      <c r="BC625" s="64"/>
      <c r="BD625" s="64"/>
      <c r="BE625" s="64"/>
      <c r="BF625" s="64"/>
      <c r="BG625" s="64"/>
      <c r="BH625" s="64"/>
      <c r="BI625" s="64"/>
      <c r="BJ625" s="64"/>
      <c r="BK625" s="64"/>
      <c r="BL625" s="64"/>
      <c r="BM625" s="64"/>
      <c r="BN625" s="64"/>
      <c r="BO625" s="64"/>
      <c r="BP625" s="64"/>
      <c r="BQ625" s="64"/>
      <c r="BR625" s="64"/>
      <c r="BS625" s="64"/>
      <c r="BT625" s="64"/>
      <c r="BU625" s="64"/>
      <c r="BV625" s="64"/>
      <c r="BW625" s="64"/>
      <c r="BX625" s="64"/>
      <c r="BY625" s="64"/>
      <c r="BZ625" s="64"/>
      <c r="CA625" s="64"/>
      <c r="CB625" s="64"/>
      <c r="CC625" s="64"/>
      <c r="CD625" s="64"/>
      <c r="CE625" s="64"/>
      <c r="CF625" s="64"/>
      <c r="CG625" s="64"/>
      <c r="CH625" s="64"/>
      <c r="CI625" s="64"/>
      <c r="CJ625" s="64"/>
      <c r="CK625" s="64"/>
      <c r="CL625" s="64"/>
      <c r="CM625" s="64"/>
      <c r="CN625" s="64"/>
      <c r="CO625" s="64"/>
      <c r="CP625" s="64"/>
      <c r="CQ625" s="64"/>
      <c r="CR625" s="64"/>
      <c r="CS625" s="64"/>
      <c r="CT625" s="64"/>
      <c r="CU625" s="64"/>
      <c r="CV625" s="64"/>
      <c r="CW625" s="64"/>
      <c r="CX625" s="64"/>
      <c r="CY625" s="64"/>
      <c r="CZ625" s="64"/>
      <c r="DA625" s="64"/>
    </row>
    <row r="626" spans="1:105" s="100" customFormat="1" ht="43.5" customHeight="1">
      <c r="A626" s="78">
        <v>280</v>
      </c>
      <c r="B626" s="88"/>
      <c r="C626" s="80" t="s">
        <v>2206</v>
      </c>
      <c r="D626" s="81" t="s">
        <v>2207</v>
      </c>
      <c r="E626" s="82" t="s">
        <v>6086</v>
      </c>
      <c r="F626" s="83" t="s">
        <v>6087</v>
      </c>
      <c r="G626" s="84" t="s">
        <v>6088</v>
      </c>
      <c r="H626" s="85" t="s">
        <v>540</v>
      </c>
      <c r="I626" s="85" t="s">
        <v>541</v>
      </c>
      <c r="J626" s="85" t="s">
        <v>541</v>
      </c>
      <c r="K626" s="86">
        <v>43696</v>
      </c>
      <c r="L626" s="87" t="s">
        <v>6089</v>
      </c>
      <c r="M626" s="99" t="e">
        <f>COUNTIF(#REF!,"x")</f>
        <v>#REF!</v>
      </c>
      <c r="N626" s="64"/>
      <c r="O626" s="64"/>
      <c r="P626" s="59"/>
      <c r="Q626" s="64"/>
      <c r="R626" s="64"/>
      <c r="S626" s="64"/>
      <c r="T626" s="59"/>
      <c r="U626" s="59"/>
      <c r="V626" s="64"/>
      <c r="W626" s="64"/>
      <c r="X626" s="64"/>
      <c r="Y626" s="64"/>
      <c r="Z626" s="64"/>
      <c r="AA626" s="64"/>
      <c r="AB626" s="64"/>
      <c r="AC626" s="64"/>
      <c r="AD626" s="64"/>
      <c r="AE626" s="64"/>
      <c r="AF626" s="64"/>
      <c r="AG626" s="64"/>
      <c r="AH626" s="64"/>
      <c r="AI626" s="64"/>
      <c r="AJ626" s="64"/>
      <c r="AK626" s="64"/>
      <c r="AL626" s="64"/>
      <c r="AM626" s="64"/>
      <c r="AN626" s="64"/>
      <c r="AO626" s="64"/>
      <c r="AP626" s="64"/>
      <c r="AQ626" s="64"/>
      <c r="AR626" s="64"/>
      <c r="AS626" s="64"/>
      <c r="AT626" s="64"/>
      <c r="AU626" s="64"/>
      <c r="AV626" s="64"/>
      <c r="AW626" s="64"/>
      <c r="AX626" s="64"/>
      <c r="AY626" s="64"/>
      <c r="AZ626" s="64"/>
      <c r="BA626" s="64"/>
      <c r="BB626" s="64"/>
      <c r="BC626" s="64"/>
      <c r="BD626" s="64"/>
      <c r="BE626" s="64"/>
      <c r="BF626" s="64"/>
      <c r="BG626" s="64"/>
      <c r="BH626" s="64"/>
      <c r="BI626" s="64"/>
      <c r="BJ626" s="64"/>
      <c r="BK626" s="64"/>
      <c r="BL626" s="64"/>
      <c r="BM626" s="64"/>
      <c r="BN626" s="64"/>
      <c r="BO626" s="64"/>
      <c r="BP626" s="64"/>
      <c r="BQ626" s="64"/>
      <c r="BR626" s="64"/>
      <c r="BS626" s="64"/>
      <c r="BT626" s="64"/>
      <c r="BU626" s="64"/>
      <c r="BV626" s="64"/>
      <c r="BW626" s="64"/>
      <c r="BX626" s="64"/>
      <c r="BY626" s="64"/>
      <c r="BZ626" s="64"/>
      <c r="CA626" s="64"/>
      <c r="CB626" s="64"/>
      <c r="CC626" s="64"/>
      <c r="CD626" s="64"/>
      <c r="CE626" s="64"/>
      <c r="CF626" s="64"/>
      <c r="CG626" s="64"/>
      <c r="CH626" s="64"/>
      <c r="CI626" s="64"/>
      <c r="CJ626" s="64"/>
      <c r="CK626" s="64"/>
      <c r="CL626" s="64"/>
      <c r="CM626" s="64"/>
      <c r="CN626" s="64"/>
      <c r="CO626" s="64"/>
      <c r="CP626" s="64"/>
      <c r="CQ626" s="64"/>
      <c r="CR626" s="64"/>
      <c r="CS626" s="64"/>
      <c r="CT626" s="64"/>
      <c r="CU626" s="64"/>
      <c r="CV626" s="64"/>
      <c r="CW626" s="64"/>
      <c r="CX626" s="64"/>
      <c r="CY626" s="64"/>
      <c r="CZ626" s="64"/>
      <c r="DA626" s="64"/>
    </row>
    <row r="627" spans="1:105" s="100" customFormat="1" ht="43.5" customHeight="1">
      <c r="A627" s="78">
        <v>281</v>
      </c>
      <c r="B627" s="79"/>
      <c r="C627" s="80" t="s">
        <v>19</v>
      </c>
      <c r="D627" s="81" t="s">
        <v>20</v>
      </c>
      <c r="E627" s="82" t="s">
        <v>21</v>
      </c>
      <c r="F627" s="83" t="s">
        <v>22</v>
      </c>
      <c r="G627" s="84" t="s">
        <v>23</v>
      </c>
      <c r="H627" s="85" t="s">
        <v>540</v>
      </c>
      <c r="I627" s="85" t="s">
        <v>541</v>
      </c>
      <c r="J627" s="85" t="s">
        <v>541</v>
      </c>
      <c r="K627" s="86">
        <v>42597</v>
      </c>
      <c r="L627" s="87" t="s">
        <v>24</v>
      </c>
      <c r="M627" s="99" t="e">
        <f>COUNTIF(#REF!,"x")</f>
        <v>#REF!</v>
      </c>
      <c r="N627" s="64"/>
      <c r="O627" s="64"/>
      <c r="P627" s="59"/>
      <c r="Q627" s="64"/>
      <c r="R627" s="64"/>
      <c r="S627" s="64"/>
      <c r="T627" s="59"/>
      <c r="U627" s="59"/>
      <c r="V627" s="64"/>
      <c r="W627" s="64"/>
      <c r="X627" s="64"/>
      <c r="Y627" s="64"/>
      <c r="Z627" s="64"/>
      <c r="AA627" s="64"/>
      <c r="AB627" s="64"/>
      <c r="AC627" s="64"/>
      <c r="AD627" s="64"/>
      <c r="AE627" s="64"/>
      <c r="AF627" s="64"/>
      <c r="AG627" s="64"/>
      <c r="AH627" s="64"/>
      <c r="AI627" s="64"/>
      <c r="AJ627" s="64"/>
      <c r="AK627" s="64"/>
      <c r="AL627" s="64"/>
      <c r="AM627" s="64"/>
      <c r="AN627" s="64"/>
      <c r="AO627" s="64"/>
      <c r="AP627" s="64"/>
      <c r="AQ627" s="64"/>
      <c r="AR627" s="64"/>
      <c r="AS627" s="64"/>
      <c r="AT627" s="64"/>
      <c r="AU627" s="64"/>
      <c r="AV627" s="64"/>
      <c r="AW627" s="64"/>
      <c r="AX627" s="64"/>
      <c r="AY627" s="64"/>
      <c r="AZ627" s="64"/>
      <c r="BA627" s="64"/>
      <c r="BB627" s="64"/>
      <c r="BC627" s="64"/>
      <c r="BD627" s="64"/>
      <c r="BE627" s="64"/>
      <c r="BF627" s="64"/>
      <c r="BG627" s="64"/>
      <c r="BH627" s="64"/>
      <c r="BI627" s="64"/>
      <c r="BJ627" s="64"/>
      <c r="BK627" s="64"/>
      <c r="BL627" s="64"/>
      <c r="BM627" s="64"/>
      <c r="BN627" s="64"/>
      <c r="BO627" s="64"/>
      <c r="BP627" s="64"/>
      <c r="BQ627" s="64"/>
      <c r="BR627" s="64"/>
      <c r="BS627" s="64"/>
      <c r="BT627" s="64"/>
      <c r="BU627" s="64"/>
      <c r="BV627" s="64"/>
      <c r="BW627" s="64"/>
      <c r="BX627" s="64"/>
      <c r="BY627" s="64"/>
      <c r="BZ627" s="64"/>
      <c r="CA627" s="64"/>
      <c r="CB627" s="64"/>
      <c r="CC627" s="64"/>
      <c r="CD627" s="64"/>
      <c r="CE627" s="64"/>
      <c r="CF627" s="64"/>
      <c r="CG627" s="64"/>
      <c r="CH627" s="64"/>
      <c r="CI627" s="64"/>
      <c r="CJ627" s="64"/>
      <c r="CK627" s="64"/>
      <c r="CL627" s="64"/>
      <c r="CM627" s="64"/>
      <c r="CN627" s="64"/>
      <c r="CO627" s="64"/>
      <c r="CP627" s="64"/>
      <c r="CQ627" s="64"/>
      <c r="CR627" s="64"/>
      <c r="CS627" s="64"/>
      <c r="CT627" s="64"/>
      <c r="CU627" s="64"/>
      <c r="CV627" s="64"/>
      <c r="CW627" s="64"/>
      <c r="CX627" s="64"/>
      <c r="CY627" s="64"/>
      <c r="CZ627" s="64"/>
      <c r="DA627" s="64"/>
    </row>
    <row r="628" spans="1:105" s="100" customFormat="1" ht="43.5" customHeight="1">
      <c r="A628" s="78">
        <v>282</v>
      </c>
      <c r="B628" s="88"/>
      <c r="C628" s="80" t="s">
        <v>25</v>
      </c>
      <c r="D628" s="81" t="s">
        <v>26</v>
      </c>
      <c r="E628" s="82" t="s">
        <v>27</v>
      </c>
      <c r="F628" s="83" t="s">
        <v>28</v>
      </c>
      <c r="G628" s="84" t="s">
        <v>29</v>
      </c>
      <c r="H628" s="85" t="s">
        <v>540</v>
      </c>
      <c r="I628" s="85" t="s">
        <v>541</v>
      </c>
      <c r="J628" s="85" t="s">
        <v>541</v>
      </c>
      <c r="K628" s="86">
        <v>42816</v>
      </c>
      <c r="L628" s="87" t="s">
        <v>30</v>
      </c>
      <c r="M628" s="99">
        <f>COUNTIF(H840:J840,"x")</f>
        <v>0</v>
      </c>
      <c r="N628" s="64"/>
      <c r="O628" s="64"/>
      <c r="P628" s="59"/>
      <c r="Q628" s="64"/>
      <c r="R628" s="64"/>
      <c r="S628" s="64"/>
      <c r="T628" s="59"/>
      <c r="U628" s="59"/>
      <c r="V628" s="64"/>
      <c r="W628" s="64"/>
      <c r="X628" s="64"/>
      <c r="Y628" s="64"/>
      <c r="Z628" s="64"/>
      <c r="AA628" s="64"/>
      <c r="AB628" s="64"/>
      <c r="AC628" s="64"/>
      <c r="AD628" s="64"/>
      <c r="AE628" s="64"/>
      <c r="AF628" s="64"/>
      <c r="AG628" s="64"/>
      <c r="AH628" s="64"/>
      <c r="AI628" s="64"/>
      <c r="AJ628" s="64"/>
      <c r="AK628" s="64"/>
      <c r="AL628" s="64"/>
      <c r="AM628" s="64"/>
      <c r="AN628" s="64"/>
      <c r="AO628" s="64"/>
      <c r="AP628" s="64"/>
      <c r="AQ628" s="64"/>
      <c r="AR628" s="64"/>
      <c r="AS628" s="64"/>
      <c r="AT628" s="64"/>
      <c r="AU628" s="64"/>
      <c r="AV628" s="64"/>
      <c r="AW628" s="64"/>
      <c r="AX628" s="64"/>
      <c r="AY628" s="64"/>
      <c r="AZ628" s="64"/>
      <c r="BA628" s="64"/>
      <c r="BB628" s="64"/>
      <c r="BC628" s="64"/>
      <c r="BD628" s="64"/>
      <c r="BE628" s="64"/>
      <c r="BF628" s="64"/>
      <c r="BG628" s="64"/>
      <c r="BH628" s="64"/>
      <c r="BI628" s="64"/>
      <c r="BJ628" s="64"/>
      <c r="BK628" s="64"/>
      <c r="BL628" s="64"/>
      <c r="BM628" s="64"/>
      <c r="BN628" s="64"/>
      <c r="BO628" s="64"/>
      <c r="BP628" s="64"/>
      <c r="BQ628" s="64"/>
      <c r="BR628" s="64"/>
      <c r="BS628" s="64"/>
      <c r="BT628" s="64"/>
      <c r="BU628" s="64"/>
      <c r="BV628" s="64"/>
      <c r="BW628" s="64"/>
      <c r="BX628" s="64"/>
      <c r="BY628" s="64"/>
      <c r="BZ628" s="64"/>
      <c r="CA628" s="64"/>
      <c r="CB628" s="64"/>
      <c r="CC628" s="64"/>
      <c r="CD628" s="64"/>
      <c r="CE628" s="64"/>
      <c r="CF628" s="64"/>
      <c r="CG628" s="64"/>
      <c r="CH628" s="64"/>
      <c r="CI628" s="64"/>
      <c r="CJ628" s="64"/>
      <c r="CK628" s="64"/>
      <c r="CL628" s="64"/>
      <c r="CM628" s="64"/>
      <c r="CN628" s="64"/>
      <c r="CO628" s="64"/>
      <c r="CP628" s="64"/>
      <c r="CQ628" s="64"/>
      <c r="CR628" s="64"/>
      <c r="CS628" s="64"/>
      <c r="CT628" s="64"/>
      <c r="CU628" s="64"/>
      <c r="CV628" s="64"/>
      <c r="CW628" s="64"/>
      <c r="CX628" s="64"/>
      <c r="CY628" s="64"/>
      <c r="CZ628" s="64"/>
      <c r="DA628" s="64"/>
    </row>
    <row r="629" spans="1:105" s="100" customFormat="1" ht="43.5" customHeight="1">
      <c r="A629" s="78">
        <v>283</v>
      </c>
      <c r="B629" s="88"/>
      <c r="C629" s="80" t="s">
        <v>31</v>
      </c>
      <c r="D629" s="81" t="s">
        <v>32</v>
      </c>
      <c r="E629" s="82" t="s">
        <v>33</v>
      </c>
      <c r="F629" s="83" t="s">
        <v>34</v>
      </c>
      <c r="G629" s="84" t="s">
        <v>35</v>
      </c>
      <c r="H629" s="85" t="s">
        <v>540</v>
      </c>
      <c r="I629" s="85" t="s">
        <v>541</v>
      </c>
      <c r="J629" s="85" t="s">
        <v>541</v>
      </c>
      <c r="K629" s="86">
        <v>42545</v>
      </c>
      <c r="L629" s="87" t="s">
        <v>36</v>
      </c>
      <c r="M629" s="99" t="e">
        <f>COUNTIF(#REF!,"x")</f>
        <v>#REF!</v>
      </c>
      <c r="N629" s="64"/>
      <c r="O629" s="64"/>
      <c r="P629" s="59"/>
      <c r="Q629" s="64"/>
      <c r="R629" s="64"/>
      <c r="S629" s="64"/>
      <c r="T629" s="59"/>
      <c r="U629" s="59"/>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c r="AS629" s="64"/>
      <c r="AT629" s="64"/>
      <c r="AU629" s="64"/>
      <c r="AV629" s="64"/>
      <c r="AW629" s="64"/>
      <c r="AX629" s="64"/>
      <c r="AY629" s="64"/>
      <c r="AZ629" s="64"/>
      <c r="BA629" s="64"/>
      <c r="BB629" s="64"/>
      <c r="BC629" s="64"/>
      <c r="BD629" s="64"/>
      <c r="BE629" s="64"/>
      <c r="BF629" s="64"/>
      <c r="BG629" s="64"/>
      <c r="BH629" s="64"/>
      <c r="BI629" s="64"/>
      <c r="BJ629" s="64"/>
      <c r="BK629" s="64"/>
      <c r="BL629" s="64"/>
      <c r="BM629" s="64"/>
      <c r="BN629" s="64"/>
      <c r="BO629" s="64"/>
      <c r="BP629" s="64"/>
      <c r="BQ629" s="64"/>
      <c r="BR629" s="64"/>
      <c r="BS629" s="64"/>
      <c r="BT629" s="64"/>
      <c r="BU629" s="64"/>
      <c r="BV629" s="64"/>
      <c r="BW629" s="64"/>
      <c r="BX629" s="64"/>
      <c r="BY629" s="64"/>
      <c r="BZ629" s="64"/>
      <c r="CA629" s="64"/>
      <c r="CB629" s="64"/>
      <c r="CC629" s="64"/>
      <c r="CD629" s="64"/>
      <c r="CE629" s="64"/>
      <c r="CF629" s="64"/>
      <c r="CG629" s="64"/>
      <c r="CH629" s="64"/>
      <c r="CI629" s="64"/>
      <c r="CJ629" s="64"/>
      <c r="CK629" s="64"/>
      <c r="CL629" s="64"/>
      <c r="CM629" s="64"/>
      <c r="CN629" s="64"/>
      <c r="CO629" s="64"/>
      <c r="CP629" s="64"/>
      <c r="CQ629" s="64"/>
      <c r="CR629" s="64"/>
      <c r="CS629" s="64"/>
      <c r="CT629" s="64"/>
      <c r="CU629" s="64"/>
      <c r="CV629" s="64"/>
      <c r="CW629" s="64"/>
      <c r="CX629" s="64"/>
      <c r="CY629" s="64"/>
      <c r="CZ629" s="64"/>
      <c r="DA629" s="64"/>
    </row>
    <row r="630" spans="1:105" s="100" customFormat="1" ht="43.5" customHeight="1">
      <c r="A630" s="78">
        <v>284</v>
      </c>
      <c r="B630" s="88"/>
      <c r="C630" s="80" t="s">
        <v>7745</v>
      </c>
      <c r="D630" s="81" t="s">
        <v>7746</v>
      </c>
      <c r="E630" s="82" t="s">
        <v>7747</v>
      </c>
      <c r="F630" s="83" t="s">
        <v>7748</v>
      </c>
      <c r="G630" s="84" t="s">
        <v>7749</v>
      </c>
      <c r="H630" s="85" t="s">
        <v>540</v>
      </c>
      <c r="I630" s="85" t="s">
        <v>541</v>
      </c>
      <c r="J630" s="85" t="s">
        <v>541</v>
      </c>
      <c r="K630" s="86">
        <v>42551</v>
      </c>
      <c r="L630" s="87" t="s">
        <v>7750</v>
      </c>
      <c r="M630" s="99" t="e">
        <f>COUNTIF(#REF!,"x")</f>
        <v>#REF!</v>
      </c>
      <c r="N630" s="64"/>
      <c r="O630" s="64"/>
      <c r="P630" s="59"/>
      <c r="Q630" s="64"/>
      <c r="R630" s="64"/>
      <c r="S630" s="64"/>
      <c r="T630" s="59"/>
      <c r="U630" s="59"/>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c r="AS630" s="64"/>
      <c r="AT630" s="64"/>
      <c r="AU630" s="64"/>
      <c r="AV630" s="64"/>
      <c r="AW630" s="64"/>
      <c r="AX630" s="64"/>
      <c r="AY630" s="64"/>
      <c r="AZ630" s="64"/>
      <c r="BA630" s="64"/>
      <c r="BB630" s="64"/>
      <c r="BC630" s="64"/>
      <c r="BD630" s="64"/>
      <c r="BE630" s="64"/>
      <c r="BF630" s="64"/>
      <c r="BG630" s="64"/>
      <c r="BH630" s="64"/>
      <c r="BI630" s="64"/>
      <c r="BJ630" s="64"/>
      <c r="BK630" s="64"/>
      <c r="BL630" s="64"/>
      <c r="BM630" s="64"/>
      <c r="BN630" s="64"/>
      <c r="BO630" s="64"/>
      <c r="BP630" s="64"/>
      <c r="BQ630" s="64"/>
      <c r="BR630" s="64"/>
      <c r="BS630" s="64"/>
      <c r="BT630" s="64"/>
      <c r="BU630" s="64"/>
      <c r="BV630" s="64"/>
      <c r="BW630" s="64"/>
      <c r="BX630" s="64"/>
      <c r="BY630" s="64"/>
      <c r="BZ630" s="64"/>
      <c r="CA630" s="64"/>
      <c r="CB630" s="64"/>
      <c r="CC630" s="64"/>
      <c r="CD630" s="64"/>
      <c r="CE630" s="64"/>
      <c r="CF630" s="64"/>
      <c r="CG630" s="64"/>
      <c r="CH630" s="64"/>
      <c r="CI630" s="64"/>
      <c r="CJ630" s="64"/>
      <c r="CK630" s="64"/>
      <c r="CL630" s="64"/>
      <c r="CM630" s="64"/>
      <c r="CN630" s="64"/>
      <c r="CO630" s="64"/>
      <c r="CP630" s="64"/>
      <c r="CQ630" s="64"/>
      <c r="CR630" s="64"/>
      <c r="CS630" s="64"/>
      <c r="CT630" s="64"/>
      <c r="CU630" s="64"/>
      <c r="CV630" s="64"/>
      <c r="CW630" s="64"/>
      <c r="CX630" s="64"/>
      <c r="CY630" s="64"/>
      <c r="CZ630" s="64"/>
      <c r="DA630" s="64"/>
    </row>
    <row r="631" spans="1:105" s="100" customFormat="1" ht="43.5" customHeight="1">
      <c r="A631" s="78">
        <v>285</v>
      </c>
      <c r="B631" s="88"/>
      <c r="C631" s="80" t="s">
        <v>37</v>
      </c>
      <c r="D631" s="81" t="s">
        <v>38</v>
      </c>
      <c r="E631" s="82" t="s">
        <v>39</v>
      </c>
      <c r="F631" s="83" t="s">
        <v>40</v>
      </c>
      <c r="G631" s="84" t="s">
        <v>41</v>
      </c>
      <c r="H631" s="85" t="s">
        <v>540</v>
      </c>
      <c r="I631" s="85" t="s">
        <v>541</v>
      </c>
      <c r="J631" s="85" t="s">
        <v>541</v>
      </c>
      <c r="K631" s="86">
        <v>42551</v>
      </c>
      <c r="L631" s="87" t="s">
        <v>42</v>
      </c>
      <c r="M631" s="99" t="e">
        <f>COUNTIF(#REF!,"x")</f>
        <v>#REF!</v>
      </c>
      <c r="N631" s="64"/>
      <c r="O631" s="64"/>
      <c r="P631" s="59"/>
      <c r="Q631" s="64"/>
      <c r="R631" s="64"/>
      <c r="S631" s="64"/>
      <c r="T631" s="59"/>
      <c r="U631" s="59"/>
      <c r="V631" s="64"/>
      <c r="W631" s="64"/>
      <c r="X631" s="64"/>
      <c r="Y631" s="64"/>
      <c r="Z631" s="64"/>
      <c r="AA631" s="64"/>
      <c r="AB631" s="64"/>
      <c r="AC631" s="64"/>
      <c r="AD631" s="64"/>
      <c r="AE631" s="64"/>
      <c r="AF631" s="64"/>
      <c r="AG631" s="64"/>
      <c r="AH631" s="64"/>
      <c r="AI631" s="64"/>
      <c r="AJ631" s="64"/>
      <c r="AK631" s="64"/>
      <c r="AL631" s="64"/>
      <c r="AM631" s="64"/>
      <c r="AN631" s="64"/>
      <c r="AO631" s="64"/>
      <c r="AP631" s="64"/>
      <c r="AQ631" s="64"/>
      <c r="AR631" s="64"/>
      <c r="AS631" s="64"/>
      <c r="AT631" s="64"/>
      <c r="AU631" s="64"/>
      <c r="AV631" s="64"/>
      <c r="AW631" s="64"/>
      <c r="AX631" s="64"/>
      <c r="AY631" s="64"/>
      <c r="AZ631" s="64"/>
      <c r="BA631" s="64"/>
      <c r="BB631" s="64"/>
      <c r="BC631" s="64"/>
      <c r="BD631" s="64"/>
      <c r="BE631" s="64"/>
      <c r="BF631" s="64"/>
      <c r="BG631" s="64"/>
      <c r="BH631" s="64"/>
      <c r="BI631" s="64"/>
      <c r="BJ631" s="64"/>
      <c r="BK631" s="64"/>
      <c r="BL631" s="64"/>
      <c r="BM631" s="64"/>
      <c r="BN631" s="64"/>
      <c r="BO631" s="64"/>
      <c r="BP631" s="64"/>
      <c r="BQ631" s="64"/>
      <c r="BR631" s="64"/>
      <c r="BS631" s="64"/>
      <c r="BT631" s="64"/>
      <c r="BU631" s="64"/>
      <c r="BV631" s="64"/>
      <c r="BW631" s="64"/>
      <c r="BX631" s="64"/>
      <c r="BY631" s="64"/>
      <c r="BZ631" s="64"/>
      <c r="CA631" s="64"/>
      <c r="CB631" s="64"/>
      <c r="CC631" s="64"/>
      <c r="CD631" s="64"/>
      <c r="CE631" s="64"/>
      <c r="CF631" s="64"/>
      <c r="CG631" s="64"/>
      <c r="CH631" s="64"/>
      <c r="CI631" s="64"/>
      <c r="CJ631" s="64"/>
      <c r="CK631" s="64"/>
      <c r="CL631" s="64"/>
      <c r="CM631" s="64"/>
      <c r="CN631" s="64"/>
      <c r="CO631" s="64"/>
      <c r="CP631" s="64"/>
      <c r="CQ631" s="64"/>
      <c r="CR631" s="64"/>
      <c r="CS631" s="64"/>
      <c r="CT631" s="64"/>
      <c r="CU631" s="64"/>
      <c r="CV631" s="64"/>
      <c r="CW631" s="64"/>
      <c r="CX631" s="64"/>
      <c r="CY631" s="64"/>
      <c r="CZ631" s="64"/>
      <c r="DA631" s="64"/>
    </row>
    <row r="632" spans="1:105" s="100" customFormat="1" ht="43.5" customHeight="1">
      <c r="A632" s="78">
        <v>286</v>
      </c>
      <c r="B632" s="88"/>
      <c r="C632" s="80" t="s">
        <v>43</v>
      </c>
      <c r="D632" s="81" t="s">
        <v>44</v>
      </c>
      <c r="E632" s="82" t="s">
        <v>45</v>
      </c>
      <c r="F632" s="83" t="s">
        <v>46</v>
      </c>
      <c r="G632" s="84" t="s">
        <v>47</v>
      </c>
      <c r="H632" s="85" t="s">
        <v>540</v>
      </c>
      <c r="I632" s="85" t="s">
        <v>541</v>
      </c>
      <c r="J632" s="85" t="s">
        <v>541</v>
      </c>
      <c r="K632" s="86">
        <v>42453</v>
      </c>
      <c r="L632" s="87" t="s">
        <v>48</v>
      </c>
      <c r="M632" s="99" t="e">
        <f>COUNTIF(#REF!,"x")</f>
        <v>#REF!</v>
      </c>
      <c r="N632" s="64"/>
      <c r="O632" s="64"/>
      <c r="P632" s="59"/>
      <c r="Q632" s="64"/>
      <c r="R632" s="64"/>
      <c r="S632" s="64"/>
      <c r="T632" s="59"/>
      <c r="U632" s="59"/>
      <c r="V632" s="64"/>
      <c r="W632" s="64"/>
      <c r="X632" s="64"/>
      <c r="Y632" s="64"/>
      <c r="Z632" s="64"/>
      <c r="AA632" s="64"/>
      <c r="AB632" s="64"/>
      <c r="AC632" s="64"/>
      <c r="AD632" s="64"/>
      <c r="AE632" s="64"/>
      <c r="AF632" s="64"/>
      <c r="AG632" s="64"/>
      <c r="AH632" s="64"/>
      <c r="AI632" s="64"/>
      <c r="AJ632" s="64"/>
      <c r="AK632" s="64"/>
      <c r="AL632" s="64"/>
      <c r="AM632" s="64"/>
      <c r="AN632" s="64"/>
      <c r="AO632" s="64"/>
      <c r="AP632" s="64"/>
      <c r="AQ632" s="64"/>
      <c r="AR632" s="64"/>
      <c r="AS632" s="64"/>
      <c r="AT632" s="64"/>
      <c r="AU632" s="64"/>
      <c r="AV632" s="64"/>
      <c r="AW632" s="64"/>
      <c r="AX632" s="64"/>
      <c r="AY632" s="64"/>
      <c r="AZ632" s="64"/>
      <c r="BA632" s="64"/>
      <c r="BB632" s="64"/>
      <c r="BC632" s="64"/>
      <c r="BD632" s="64"/>
      <c r="BE632" s="64"/>
      <c r="BF632" s="64"/>
      <c r="BG632" s="64"/>
      <c r="BH632" s="64"/>
      <c r="BI632" s="64"/>
      <c r="BJ632" s="64"/>
      <c r="BK632" s="64"/>
      <c r="BL632" s="64"/>
      <c r="BM632" s="64"/>
      <c r="BN632" s="64"/>
      <c r="BO632" s="64"/>
      <c r="BP632" s="64"/>
      <c r="BQ632" s="64"/>
      <c r="BR632" s="64"/>
      <c r="BS632" s="64"/>
      <c r="BT632" s="64"/>
      <c r="BU632" s="64"/>
      <c r="BV632" s="64"/>
      <c r="BW632" s="64"/>
      <c r="BX632" s="64"/>
      <c r="BY632" s="64"/>
      <c r="BZ632" s="64"/>
      <c r="CA632" s="64"/>
      <c r="CB632" s="64"/>
      <c r="CC632" s="64"/>
      <c r="CD632" s="64"/>
      <c r="CE632" s="64"/>
      <c r="CF632" s="64"/>
      <c r="CG632" s="64"/>
      <c r="CH632" s="64"/>
      <c r="CI632" s="64"/>
      <c r="CJ632" s="64"/>
      <c r="CK632" s="64"/>
      <c r="CL632" s="64"/>
      <c r="CM632" s="64"/>
      <c r="CN632" s="64"/>
      <c r="CO632" s="64"/>
      <c r="CP632" s="64"/>
      <c r="CQ632" s="64"/>
      <c r="CR632" s="64"/>
      <c r="CS632" s="64"/>
      <c r="CT632" s="64"/>
      <c r="CU632" s="64"/>
      <c r="CV632" s="64"/>
      <c r="CW632" s="64"/>
      <c r="CX632" s="64"/>
      <c r="CY632" s="64"/>
      <c r="CZ632" s="64"/>
      <c r="DA632" s="64"/>
    </row>
    <row r="633" spans="1:105" s="100" customFormat="1" ht="43.5" customHeight="1">
      <c r="A633" s="78">
        <v>287</v>
      </c>
      <c r="B633" s="88"/>
      <c r="C633" s="80" t="s">
        <v>49</v>
      </c>
      <c r="D633" s="81" t="s">
        <v>50</v>
      </c>
      <c r="E633" s="82" t="s">
        <v>51</v>
      </c>
      <c r="F633" s="83" t="s">
        <v>52</v>
      </c>
      <c r="G633" s="84" t="s">
        <v>53</v>
      </c>
      <c r="H633" s="85" t="s">
        <v>540</v>
      </c>
      <c r="I633" s="85" t="s">
        <v>541</v>
      </c>
      <c r="J633" s="85" t="s">
        <v>541</v>
      </c>
      <c r="K633" s="86">
        <v>42548</v>
      </c>
      <c r="L633" s="87" t="s">
        <v>54</v>
      </c>
      <c r="M633" s="99" t="e">
        <f>COUNTIF(#REF!,"x")</f>
        <v>#REF!</v>
      </c>
      <c r="N633" s="64"/>
      <c r="O633" s="64"/>
      <c r="P633" s="59"/>
      <c r="Q633" s="64"/>
      <c r="R633" s="64"/>
      <c r="S633" s="64"/>
      <c r="T633" s="59"/>
      <c r="U633" s="59"/>
      <c r="V633" s="64"/>
      <c r="W633" s="64"/>
      <c r="X633" s="64"/>
      <c r="Y633" s="64"/>
      <c r="Z633" s="64"/>
      <c r="AA633" s="64"/>
      <c r="AB633" s="64"/>
      <c r="AC633" s="64"/>
      <c r="AD633" s="64"/>
      <c r="AE633" s="64"/>
      <c r="AF633" s="64"/>
      <c r="AG633" s="64"/>
      <c r="AH633" s="64"/>
      <c r="AI633" s="64"/>
      <c r="AJ633" s="64"/>
      <c r="AK633" s="64"/>
      <c r="AL633" s="64"/>
      <c r="AM633" s="64"/>
      <c r="AN633" s="64"/>
      <c r="AO633" s="64"/>
      <c r="AP633" s="64"/>
      <c r="AQ633" s="64"/>
      <c r="AR633" s="64"/>
      <c r="AS633" s="64"/>
      <c r="AT633" s="64"/>
      <c r="AU633" s="64"/>
      <c r="AV633" s="64"/>
      <c r="AW633" s="64"/>
      <c r="AX633" s="64"/>
      <c r="AY633" s="64"/>
      <c r="AZ633" s="64"/>
      <c r="BA633" s="64"/>
      <c r="BB633" s="64"/>
      <c r="BC633" s="64"/>
      <c r="BD633" s="64"/>
      <c r="BE633" s="64"/>
      <c r="BF633" s="64"/>
      <c r="BG633" s="64"/>
      <c r="BH633" s="64"/>
      <c r="BI633" s="64"/>
      <c r="BJ633" s="64"/>
      <c r="BK633" s="64"/>
      <c r="BL633" s="64"/>
      <c r="BM633" s="64"/>
      <c r="BN633" s="64"/>
      <c r="BO633" s="64"/>
      <c r="BP633" s="64"/>
      <c r="BQ633" s="64"/>
      <c r="BR633" s="64"/>
      <c r="BS633" s="64"/>
      <c r="BT633" s="64"/>
      <c r="BU633" s="64"/>
      <c r="BV633" s="64"/>
      <c r="BW633" s="64"/>
      <c r="BX633" s="64"/>
      <c r="BY633" s="64"/>
      <c r="BZ633" s="64"/>
      <c r="CA633" s="64"/>
      <c r="CB633" s="64"/>
      <c r="CC633" s="64"/>
      <c r="CD633" s="64"/>
      <c r="CE633" s="64"/>
      <c r="CF633" s="64"/>
      <c r="CG633" s="64"/>
      <c r="CH633" s="64"/>
      <c r="CI633" s="64"/>
      <c r="CJ633" s="64"/>
      <c r="CK633" s="64"/>
      <c r="CL633" s="64"/>
      <c r="CM633" s="64"/>
      <c r="CN633" s="64"/>
      <c r="CO633" s="64"/>
      <c r="CP633" s="64"/>
      <c r="CQ633" s="64"/>
      <c r="CR633" s="64"/>
      <c r="CS633" s="64"/>
      <c r="CT633" s="64"/>
      <c r="CU633" s="64"/>
      <c r="CV633" s="64"/>
      <c r="CW633" s="64"/>
      <c r="CX633" s="64"/>
      <c r="CY633" s="64"/>
      <c r="CZ633" s="64"/>
      <c r="DA633" s="64"/>
    </row>
    <row r="634" spans="1:105" s="100" customFormat="1" ht="43.5" customHeight="1">
      <c r="A634" s="78">
        <v>288</v>
      </c>
      <c r="B634" s="88"/>
      <c r="C634" s="80" t="s">
        <v>55</v>
      </c>
      <c r="D634" s="81" t="s">
        <v>56</v>
      </c>
      <c r="E634" s="82" t="s">
        <v>57</v>
      </c>
      <c r="F634" s="83" t="s">
        <v>58</v>
      </c>
      <c r="G634" s="84" t="s">
        <v>59</v>
      </c>
      <c r="H634" s="85" t="s">
        <v>540</v>
      </c>
      <c r="I634" s="85" t="s">
        <v>541</v>
      </c>
      <c r="J634" s="85" t="s">
        <v>541</v>
      </c>
      <c r="K634" s="86">
        <v>42548</v>
      </c>
      <c r="L634" s="87" t="s">
        <v>60</v>
      </c>
      <c r="M634" s="99" t="e">
        <f>COUNTIF(#REF!,"x")</f>
        <v>#REF!</v>
      </c>
      <c r="N634" s="64"/>
      <c r="O634" s="64"/>
      <c r="P634" s="59"/>
      <c r="Q634" s="64"/>
      <c r="R634" s="64"/>
      <c r="S634" s="64"/>
      <c r="T634" s="59"/>
      <c r="U634" s="59"/>
      <c r="V634" s="64"/>
      <c r="W634" s="64"/>
      <c r="X634" s="64"/>
      <c r="Y634" s="64"/>
      <c r="Z634" s="64"/>
      <c r="AA634" s="64"/>
      <c r="AB634" s="64"/>
      <c r="AC634" s="64"/>
      <c r="AD634" s="64"/>
      <c r="AE634" s="64"/>
      <c r="AF634" s="64"/>
      <c r="AG634" s="64"/>
      <c r="AH634" s="64"/>
      <c r="AI634" s="64"/>
      <c r="AJ634" s="64"/>
      <c r="AK634" s="64"/>
      <c r="AL634" s="64"/>
      <c r="AM634" s="64"/>
      <c r="AN634" s="64"/>
      <c r="AO634" s="64"/>
      <c r="AP634" s="64"/>
      <c r="AQ634" s="64"/>
      <c r="AR634" s="64"/>
      <c r="AS634" s="64"/>
      <c r="AT634" s="64"/>
      <c r="AU634" s="64"/>
      <c r="AV634" s="64"/>
      <c r="AW634" s="64"/>
      <c r="AX634" s="64"/>
      <c r="AY634" s="64"/>
      <c r="AZ634" s="64"/>
      <c r="BA634" s="64"/>
      <c r="BB634" s="64"/>
      <c r="BC634" s="64"/>
      <c r="BD634" s="64"/>
      <c r="BE634" s="64"/>
      <c r="BF634" s="64"/>
      <c r="BG634" s="64"/>
      <c r="BH634" s="64"/>
      <c r="BI634" s="64"/>
      <c r="BJ634" s="64"/>
      <c r="BK634" s="64"/>
      <c r="BL634" s="64"/>
      <c r="BM634" s="64"/>
      <c r="BN634" s="64"/>
      <c r="BO634" s="64"/>
      <c r="BP634" s="64"/>
      <c r="BQ634" s="64"/>
      <c r="BR634" s="64"/>
      <c r="BS634" s="64"/>
      <c r="BT634" s="64"/>
      <c r="BU634" s="64"/>
      <c r="BV634" s="64"/>
      <c r="BW634" s="64"/>
      <c r="BX634" s="64"/>
      <c r="BY634" s="64"/>
      <c r="BZ634" s="64"/>
      <c r="CA634" s="64"/>
      <c r="CB634" s="64"/>
      <c r="CC634" s="64"/>
      <c r="CD634" s="64"/>
      <c r="CE634" s="64"/>
      <c r="CF634" s="64"/>
      <c r="CG634" s="64"/>
      <c r="CH634" s="64"/>
      <c r="CI634" s="64"/>
      <c r="CJ634" s="64"/>
      <c r="CK634" s="64"/>
      <c r="CL634" s="64"/>
      <c r="CM634" s="64"/>
      <c r="CN634" s="64"/>
      <c r="CO634" s="64"/>
      <c r="CP634" s="64"/>
      <c r="CQ634" s="64"/>
      <c r="CR634" s="64"/>
      <c r="CS634" s="64"/>
      <c r="CT634" s="64"/>
      <c r="CU634" s="64"/>
      <c r="CV634" s="64"/>
      <c r="CW634" s="64"/>
      <c r="CX634" s="64"/>
      <c r="CY634" s="64"/>
      <c r="CZ634" s="64"/>
      <c r="DA634" s="64"/>
    </row>
    <row r="635" spans="1:105" s="100" customFormat="1" ht="43.5" customHeight="1">
      <c r="A635" s="78">
        <v>289</v>
      </c>
      <c r="B635" s="88"/>
      <c r="C635" s="80" t="s">
        <v>55</v>
      </c>
      <c r="D635" s="81" t="s">
        <v>56</v>
      </c>
      <c r="E635" s="82" t="s">
        <v>61</v>
      </c>
      <c r="F635" s="83" t="s">
        <v>62</v>
      </c>
      <c r="G635" s="84" t="s">
        <v>63</v>
      </c>
      <c r="H635" s="85" t="s">
        <v>540</v>
      </c>
      <c r="I635" s="85" t="s">
        <v>541</v>
      </c>
      <c r="J635" s="85" t="s">
        <v>541</v>
      </c>
      <c r="K635" s="86">
        <v>42548</v>
      </c>
      <c r="L635" s="87" t="s">
        <v>64</v>
      </c>
      <c r="M635" s="99" t="e">
        <f>COUNTIF(#REF!,"x")</f>
        <v>#REF!</v>
      </c>
      <c r="N635" s="64"/>
      <c r="O635" s="64"/>
      <c r="P635" s="59"/>
      <c r="Q635" s="64"/>
      <c r="R635" s="64"/>
      <c r="S635" s="64"/>
      <c r="T635" s="59"/>
      <c r="U635" s="59"/>
      <c r="V635" s="64"/>
      <c r="W635" s="64"/>
      <c r="X635" s="64"/>
      <c r="Y635" s="64"/>
      <c r="Z635" s="64"/>
      <c r="AA635" s="64"/>
      <c r="AB635" s="64"/>
      <c r="AC635" s="64"/>
      <c r="AD635" s="64"/>
      <c r="AE635" s="64"/>
      <c r="AF635" s="64"/>
      <c r="AG635" s="64"/>
      <c r="AH635" s="64"/>
      <c r="AI635" s="64"/>
      <c r="AJ635" s="64"/>
      <c r="AK635" s="64"/>
      <c r="AL635" s="64"/>
      <c r="AM635" s="64"/>
      <c r="AN635" s="64"/>
      <c r="AO635" s="64"/>
      <c r="AP635" s="64"/>
      <c r="AQ635" s="64"/>
      <c r="AR635" s="64"/>
      <c r="AS635" s="64"/>
      <c r="AT635" s="64"/>
      <c r="AU635" s="64"/>
      <c r="AV635" s="64"/>
      <c r="AW635" s="64"/>
      <c r="AX635" s="64"/>
      <c r="AY635" s="64"/>
      <c r="AZ635" s="64"/>
      <c r="BA635" s="64"/>
      <c r="BB635" s="64"/>
      <c r="BC635" s="64"/>
      <c r="BD635" s="64"/>
      <c r="BE635" s="64"/>
      <c r="BF635" s="64"/>
      <c r="BG635" s="64"/>
      <c r="BH635" s="64"/>
      <c r="BI635" s="64"/>
      <c r="BJ635" s="64"/>
      <c r="BK635" s="64"/>
      <c r="BL635" s="64"/>
      <c r="BM635" s="64"/>
      <c r="BN635" s="64"/>
      <c r="BO635" s="64"/>
      <c r="BP635" s="64"/>
      <c r="BQ635" s="64"/>
      <c r="BR635" s="64"/>
      <c r="BS635" s="64"/>
      <c r="BT635" s="64"/>
      <c r="BU635" s="64"/>
      <c r="BV635" s="64"/>
      <c r="BW635" s="64"/>
      <c r="BX635" s="64"/>
      <c r="BY635" s="64"/>
      <c r="BZ635" s="64"/>
      <c r="CA635" s="64"/>
      <c r="CB635" s="64"/>
      <c r="CC635" s="64"/>
      <c r="CD635" s="64"/>
      <c r="CE635" s="64"/>
      <c r="CF635" s="64"/>
      <c r="CG635" s="64"/>
      <c r="CH635" s="64"/>
      <c r="CI635" s="64"/>
      <c r="CJ635" s="64"/>
      <c r="CK635" s="64"/>
      <c r="CL635" s="64"/>
      <c r="CM635" s="64"/>
      <c r="CN635" s="64"/>
      <c r="CO635" s="64"/>
      <c r="CP635" s="64"/>
      <c r="CQ635" s="64"/>
      <c r="CR635" s="64"/>
      <c r="CS635" s="64"/>
      <c r="CT635" s="64"/>
      <c r="CU635" s="64"/>
      <c r="CV635" s="64"/>
      <c r="CW635" s="64"/>
      <c r="CX635" s="64"/>
      <c r="CY635" s="64"/>
      <c r="CZ635" s="64"/>
      <c r="DA635" s="64"/>
    </row>
    <row r="636" spans="1:105" s="100" customFormat="1" ht="43.5" customHeight="1">
      <c r="A636" s="78">
        <v>290</v>
      </c>
      <c r="B636" s="88"/>
      <c r="C636" s="80" t="s">
        <v>55</v>
      </c>
      <c r="D636" s="81" t="s">
        <v>65</v>
      </c>
      <c r="E636" s="82" t="s">
        <v>66</v>
      </c>
      <c r="F636" s="83" t="s">
        <v>67</v>
      </c>
      <c r="G636" s="84" t="s">
        <v>68</v>
      </c>
      <c r="H636" s="85" t="s">
        <v>540</v>
      </c>
      <c r="I636" s="85" t="s">
        <v>541</v>
      </c>
      <c r="J636" s="85" t="s">
        <v>541</v>
      </c>
      <c r="K636" s="86">
        <v>42548</v>
      </c>
      <c r="L636" s="87" t="s">
        <v>69</v>
      </c>
      <c r="M636" s="99" t="e">
        <f>COUNTIF(#REF!,"x")</f>
        <v>#REF!</v>
      </c>
      <c r="N636" s="64"/>
      <c r="O636" s="64"/>
      <c r="P636" s="59"/>
      <c r="Q636" s="64"/>
      <c r="R636" s="64"/>
      <c r="S636" s="64"/>
      <c r="T636" s="59"/>
      <c r="U636" s="59"/>
      <c r="V636" s="64"/>
      <c r="W636" s="64"/>
      <c r="X636" s="64"/>
      <c r="Y636" s="64"/>
      <c r="Z636" s="64"/>
      <c r="AA636" s="64"/>
      <c r="AB636" s="64"/>
      <c r="AC636" s="64"/>
      <c r="AD636" s="64"/>
      <c r="AE636" s="64"/>
      <c r="AF636" s="64"/>
      <c r="AG636" s="64"/>
      <c r="AH636" s="64"/>
      <c r="AI636" s="64"/>
      <c r="AJ636" s="64"/>
      <c r="AK636" s="64"/>
      <c r="AL636" s="64"/>
      <c r="AM636" s="64"/>
      <c r="AN636" s="64"/>
      <c r="AO636" s="64"/>
      <c r="AP636" s="64"/>
      <c r="AQ636" s="64"/>
      <c r="AR636" s="64"/>
      <c r="AS636" s="64"/>
      <c r="AT636" s="64"/>
      <c r="AU636" s="64"/>
      <c r="AV636" s="64"/>
      <c r="AW636" s="64"/>
      <c r="AX636" s="64"/>
      <c r="AY636" s="64"/>
      <c r="AZ636" s="64"/>
      <c r="BA636" s="64"/>
      <c r="BB636" s="64"/>
      <c r="BC636" s="64"/>
      <c r="BD636" s="64"/>
      <c r="BE636" s="64"/>
      <c r="BF636" s="64"/>
      <c r="BG636" s="64"/>
      <c r="BH636" s="64"/>
      <c r="BI636" s="64"/>
      <c r="BJ636" s="64"/>
      <c r="BK636" s="64"/>
      <c r="BL636" s="64"/>
      <c r="BM636" s="64"/>
      <c r="BN636" s="64"/>
      <c r="BO636" s="64"/>
      <c r="BP636" s="64"/>
      <c r="BQ636" s="64"/>
      <c r="BR636" s="64"/>
      <c r="BS636" s="64"/>
      <c r="BT636" s="64"/>
      <c r="BU636" s="64"/>
      <c r="BV636" s="64"/>
      <c r="BW636" s="64"/>
      <c r="BX636" s="64"/>
      <c r="BY636" s="64"/>
      <c r="BZ636" s="64"/>
      <c r="CA636" s="64"/>
      <c r="CB636" s="64"/>
      <c r="CC636" s="64"/>
      <c r="CD636" s="64"/>
      <c r="CE636" s="64"/>
      <c r="CF636" s="64"/>
      <c r="CG636" s="64"/>
      <c r="CH636" s="64"/>
      <c r="CI636" s="64"/>
      <c r="CJ636" s="64"/>
      <c r="CK636" s="64"/>
      <c r="CL636" s="64"/>
      <c r="CM636" s="64"/>
      <c r="CN636" s="64"/>
      <c r="CO636" s="64"/>
      <c r="CP636" s="64"/>
      <c r="CQ636" s="64"/>
      <c r="CR636" s="64"/>
      <c r="CS636" s="64"/>
      <c r="CT636" s="64"/>
      <c r="CU636" s="64"/>
      <c r="CV636" s="64"/>
      <c r="CW636" s="64"/>
      <c r="CX636" s="64"/>
      <c r="CY636" s="64"/>
      <c r="CZ636" s="64"/>
      <c r="DA636" s="64"/>
    </row>
    <row r="637" spans="1:105" s="100" customFormat="1" ht="43.5" customHeight="1">
      <c r="A637" s="78">
        <v>291</v>
      </c>
      <c r="B637" s="88"/>
      <c r="C637" s="80" t="s">
        <v>70</v>
      </c>
      <c r="D637" s="81" t="s">
        <v>71</v>
      </c>
      <c r="E637" s="82" t="s">
        <v>72</v>
      </c>
      <c r="F637" s="83" t="s">
        <v>73</v>
      </c>
      <c r="G637" s="84" t="s">
        <v>74</v>
      </c>
      <c r="H637" s="85" t="s">
        <v>540</v>
      </c>
      <c r="I637" s="85" t="s">
        <v>541</v>
      </c>
      <c r="J637" s="85" t="s">
        <v>541</v>
      </c>
      <c r="K637" s="86">
        <v>42583</v>
      </c>
      <c r="L637" s="87" t="s">
        <v>75</v>
      </c>
      <c r="M637" s="99" t="e">
        <f>COUNTIF(#REF!,"x")</f>
        <v>#REF!</v>
      </c>
      <c r="N637" s="64"/>
      <c r="O637" s="64"/>
      <c r="P637" s="59"/>
      <c r="Q637" s="64"/>
      <c r="R637" s="64"/>
      <c r="S637" s="64"/>
      <c r="T637" s="59"/>
      <c r="U637" s="59"/>
      <c r="V637" s="64"/>
      <c r="W637" s="64"/>
      <c r="X637" s="64"/>
      <c r="Y637" s="64"/>
      <c r="Z637" s="64"/>
      <c r="AA637" s="64"/>
      <c r="AB637" s="64"/>
      <c r="AC637" s="64"/>
      <c r="AD637" s="64"/>
      <c r="AE637" s="64"/>
      <c r="AF637" s="64"/>
      <c r="AG637" s="64"/>
      <c r="AH637" s="64"/>
      <c r="AI637" s="64"/>
      <c r="AJ637" s="64"/>
      <c r="AK637" s="64"/>
      <c r="AL637" s="64"/>
      <c r="AM637" s="64"/>
      <c r="AN637" s="64"/>
      <c r="AO637" s="64"/>
      <c r="AP637" s="64"/>
      <c r="AQ637" s="64"/>
      <c r="AR637" s="64"/>
      <c r="AS637" s="64"/>
      <c r="AT637" s="64"/>
      <c r="AU637" s="64"/>
      <c r="AV637" s="64"/>
      <c r="AW637" s="64"/>
      <c r="AX637" s="64"/>
      <c r="AY637" s="64"/>
      <c r="AZ637" s="64"/>
      <c r="BA637" s="64"/>
      <c r="BB637" s="64"/>
      <c r="BC637" s="64"/>
      <c r="BD637" s="64"/>
      <c r="BE637" s="64"/>
      <c r="BF637" s="64"/>
      <c r="BG637" s="64"/>
      <c r="BH637" s="64"/>
      <c r="BI637" s="64"/>
      <c r="BJ637" s="64"/>
      <c r="BK637" s="64"/>
      <c r="BL637" s="64"/>
      <c r="BM637" s="64"/>
      <c r="BN637" s="64"/>
      <c r="BO637" s="64"/>
      <c r="BP637" s="64"/>
      <c r="BQ637" s="64"/>
      <c r="BR637" s="64"/>
      <c r="BS637" s="64"/>
      <c r="BT637" s="64"/>
      <c r="BU637" s="64"/>
      <c r="BV637" s="64"/>
      <c r="BW637" s="64"/>
      <c r="BX637" s="64"/>
      <c r="BY637" s="64"/>
      <c r="BZ637" s="64"/>
      <c r="CA637" s="64"/>
      <c r="CB637" s="64"/>
      <c r="CC637" s="64"/>
      <c r="CD637" s="64"/>
      <c r="CE637" s="64"/>
      <c r="CF637" s="64"/>
      <c r="CG637" s="64"/>
      <c r="CH637" s="64"/>
      <c r="CI637" s="64"/>
      <c r="CJ637" s="64"/>
      <c r="CK637" s="64"/>
      <c r="CL637" s="64"/>
      <c r="CM637" s="64"/>
      <c r="CN637" s="64"/>
      <c r="CO637" s="64"/>
      <c r="CP637" s="64"/>
      <c r="CQ637" s="64"/>
      <c r="CR637" s="64"/>
      <c r="CS637" s="64"/>
      <c r="CT637" s="64"/>
      <c r="CU637" s="64"/>
      <c r="CV637" s="64"/>
      <c r="CW637" s="64"/>
      <c r="CX637" s="64"/>
      <c r="CY637" s="64"/>
      <c r="CZ637" s="64"/>
      <c r="DA637" s="64"/>
    </row>
    <row r="638" spans="1:105" s="100" customFormat="1" ht="43.5" customHeight="1">
      <c r="A638" s="78">
        <v>292</v>
      </c>
      <c r="B638" s="88"/>
      <c r="C638" s="80" t="s">
        <v>76</v>
      </c>
      <c r="D638" s="81" t="s">
        <v>77</v>
      </c>
      <c r="E638" s="82" t="s">
        <v>78</v>
      </c>
      <c r="F638" s="83" t="s">
        <v>79</v>
      </c>
      <c r="G638" s="84" t="s">
        <v>80</v>
      </c>
      <c r="H638" s="85" t="s">
        <v>540</v>
      </c>
      <c r="I638" s="85" t="s">
        <v>541</v>
      </c>
      <c r="J638" s="85" t="s">
        <v>541</v>
      </c>
      <c r="K638" s="86">
        <v>42543</v>
      </c>
      <c r="L638" s="87" t="s">
        <v>81</v>
      </c>
      <c r="M638" s="99" t="e">
        <f>COUNTIF(#REF!,"x")</f>
        <v>#REF!</v>
      </c>
      <c r="N638" s="64"/>
      <c r="O638" s="64"/>
      <c r="P638" s="59"/>
      <c r="Q638" s="64"/>
      <c r="R638" s="64"/>
      <c r="S638" s="64"/>
      <c r="T638" s="59"/>
      <c r="U638" s="59"/>
      <c r="V638" s="64"/>
      <c r="W638" s="64"/>
      <c r="X638" s="64"/>
      <c r="Y638" s="64"/>
      <c r="Z638" s="64"/>
      <c r="AA638" s="64"/>
      <c r="AB638" s="64"/>
      <c r="AC638" s="64"/>
      <c r="AD638" s="64"/>
      <c r="AE638" s="64"/>
      <c r="AF638" s="64"/>
      <c r="AG638" s="64"/>
      <c r="AH638" s="64"/>
      <c r="AI638" s="64"/>
      <c r="AJ638" s="64"/>
      <c r="AK638" s="64"/>
      <c r="AL638" s="64"/>
      <c r="AM638" s="64"/>
      <c r="AN638" s="64"/>
      <c r="AO638" s="64"/>
      <c r="AP638" s="64"/>
      <c r="AQ638" s="64"/>
      <c r="AR638" s="64"/>
      <c r="AS638" s="64"/>
      <c r="AT638" s="64"/>
      <c r="AU638" s="64"/>
      <c r="AV638" s="64"/>
      <c r="AW638" s="64"/>
      <c r="AX638" s="64"/>
      <c r="AY638" s="64"/>
      <c r="AZ638" s="64"/>
      <c r="BA638" s="64"/>
      <c r="BB638" s="64"/>
      <c r="BC638" s="64"/>
      <c r="BD638" s="64"/>
      <c r="BE638" s="64"/>
      <c r="BF638" s="64"/>
      <c r="BG638" s="64"/>
      <c r="BH638" s="64"/>
      <c r="BI638" s="64"/>
      <c r="BJ638" s="64"/>
      <c r="BK638" s="64"/>
      <c r="BL638" s="64"/>
      <c r="BM638" s="64"/>
      <c r="BN638" s="64"/>
      <c r="BO638" s="64"/>
      <c r="BP638" s="64"/>
      <c r="BQ638" s="64"/>
      <c r="BR638" s="64"/>
      <c r="BS638" s="64"/>
      <c r="BT638" s="64"/>
      <c r="BU638" s="64"/>
      <c r="BV638" s="64"/>
      <c r="BW638" s="64"/>
      <c r="BX638" s="64"/>
      <c r="BY638" s="64"/>
      <c r="BZ638" s="64"/>
      <c r="CA638" s="64"/>
      <c r="CB638" s="64"/>
      <c r="CC638" s="64"/>
      <c r="CD638" s="64"/>
      <c r="CE638" s="64"/>
      <c r="CF638" s="64"/>
      <c r="CG638" s="64"/>
      <c r="CH638" s="64"/>
      <c r="CI638" s="64"/>
      <c r="CJ638" s="64"/>
      <c r="CK638" s="64"/>
      <c r="CL638" s="64"/>
      <c r="CM638" s="64"/>
      <c r="CN638" s="64"/>
      <c r="CO638" s="64"/>
      <c r="CP638" s="64"/>
      <c r="CQ638" s="64"/>
      <c r="CR638" s="64"/>
      <c r="CS638" s="64"/>
      <c r="CT638" s="64"/>
      <c r="CU638" s="64"/>
      <c r="CV638" s="64"/>
      <c r="CW638" s="64"/>
      <c r="CX638" s="64"/>
      <c r="CY638" s="64"/>
      <c r="CZ638" s="64"/>
      <c r="DA638" s="64"/>
    </row>
    <row r="639" spans="1:105" s="100" customFormat="1" ht="43.5" customHeight="1">
      <c r="A639" s="78">
        <v>293</v>
      </c>
      <c r="B639" s="88"/>
      <c r="C639" s="80" t="s">
        <v>82</v>
      </c>
      <c r="D639" s="81" t="s">
        <v>83</v>
      </c>
      <c r="E639" s="82" t="s">
        <v>84</v>
      </c>
      <c r="F639" s="83" t="s">
        <v>85</v>
      </c>
      <c r="G639" s="84" t="s">
        <v>86</v>
      </c>
      <c r="H639" s="85" t="s">
        <v>540</v>
      </c>
      <c r="I639" s="85" t="s">
        <v>541</v>
      </c>
      <c r="J639" s="85" t="s">
        <v>541</v>
      </c>
      <c r="K639" s="86">
        <v>42543</v>
      </c>
      <c r="L639" s="87" t="s">
        <v>87</v>
      </c>
      <c r="M639" s="99" t="e">
        <f>COUNTIF(#REF!,"x")</f>
        <v>#REF!</v>
      </c>
      <c r="N639" s="64"/>
      <c r="O639" s="64"/>
      <c r="P639" s="59"/>
      <c r="Q639" s="64"/>
      <c r="R639" s="64"/>
      <c r="S639" s="64"/>
      <c r="T639" s="59"/>
      <c r="U639" s="59"/>
      <c r="V639" s="64"/>
      <c r="W639" s="64"/>
      <c r="X639" s="64"/>
      <c r="Y639" s="64"/>
      <c r="Z639" s="64"/>
      <c r="AA639" s="64"/>
      <c r="AB639" s="64"/>
      <c r="AC639" s="64"/>
      <c r="AD639" s="64"/>
      <c r="AE639" s="64"/>
      <c r="AF639" s="64"/>
      <c r="AG639" s="64"/>
      <c r="AH639" s="64"/>
      <c r="AI639" s="64"/>
      <c r="AJ639" s="64"/>
      <c r="AK639" s="64"/>
      <c r="AL639" s="64"/>
      <c r="AM639" s="64"/>
      <c r="AN639" s="64"/>
      <c r="AO639" s="64"/>
      <c r="AP639" s="64"/>
      <c r="AQ639" s="64"/>
      <c r="AR639" s="64"/>
      <c r="AS639" s="64"/>
      <c r="AT639" s="64"/>
      <c r="AU639" s="64"/>
      <c r="AV639" s="64"/>
      <c r="AW639" s="64"/>
      <c r="AX639" s="64"/>
      <c r="AY639" s="64"/>
      <c r="AZ639" s="64"/>
      <c r="BA639" s="64"/>
      <c r="BB639" s="64"/>
      <c r="BC639" s="64"/>
      <c r="BD639" s="64"/>
      <c r="BE639" s="64"/>
      <c r="BF639" s="64"/>
      <c r="BG639" s="64"/>
      <c r="BH639" s="64"/>
      <c r="BI639" s="64"/>
      <c r="BJ639" s="64"/>
      <c r="BK639" s="64"/>
      <c r="BL639" s="64"/>
      <c r="BM639" s="64"/>
      <c r="BN639" s="64"/>
      <c r="BO639" s="64"/>
      <c r="BP639" s="64"/>
      <c r="BQ639" s="64"/>
      <c r="BR639" s="64"/>
      <c r="BS639" s="64"/>
      <c r="BT639" s="64"/>
      <c r="BU639" s="64"/>
      <c r="BV639" s="64"/>
      <c r="BW639" s="64"/>
      <c r="BX639" s="64"/>
      <c r="BY639" s="64"/>
      <c r="BZ639" s="64"/>
      <c r="CA639" s="64"/>
      <c r="CB639" s="64"/>
      <c r="CC639" s="64"/>
      <c r="CD639" s="64"/>
      <c r="CE639" s="64"/>
      <c r="CF639" s="64"/>
      <c r="CG639" s="64"/>
      <c r="CH639" s="64"/>
      <c r="CI639" s="64"/>
      <c r="CJ639" s="64"/>
      <c r="CK639" s="64"/>
      <c r="CL639" s="64"/>
      <c r="CM639" s="64"/>
      <c r="CN639" s="64"/>
      <c r="CO639" s="64"/>
      <c r="CP639" s="64"/>
      <c r="CQ639" s="64"/>
      <c r="CR639" s="64"/>
      <c r="CS639" s="64"/>
      <c r="CT639" s="64"/>
      <c r="CU639" s="64"/>
      <c r="CV639" s="64"/>
      <c r="CW639" s="64"/>
      <c r="CX639" s="64"/>
      <c r="CY639" s="64"/>
      <c r="CZ639" s="64"/>
      <c r="DA639" s="64"/>
    </row>
    <row r="640" spans="1:105" s="100" customFormat="1" ht="43.5" customHeight="1">
      <c r="A640" s="78">
        <v>294</v>
      </c>
      <c r="B640" s="88"/>
      <c r="C640" s="80" t="s">
        <v>5254</v>
      </c>
      <c r="D640" s="81" t="s">
        <v>5255</v>
      </c>
      <c r="E640" s="82" t="s">
        <v>5256</v>
      </c>
      <c r="F640" s="83" t="s">
        <v>5257</v>
      </c>
      <c r="G640" s="84" t="s">
        <v>5258</v>
      </c>
      <c r="H640" s="85" t="s">
        <v>540</v>
      </c>
      <c r="I640" s="85" t="s">
        <v>541</v>
      </c>
      <c r="J640" s="85" t="s">
        <v>541</v>
      </c>
      <c r="K640" s="86">
        <v>43677</v>
      </c>
      <c r="L640" s="87" t="s">
        <v>5259</v>
      </c>
      <c r="M640" s="99" t="e">
        <f>COUNTIF(#REF!,"x")</f>
        <v>#REF!</v>
      </c>
      <c r="N640" s="64"/>
      <c r="O640" s="64"/>
      <c r="P640" s="59"/>
      <c r="Q640" s="64"/>
      <c r="R640" s="64"/>
      <c r="S640" s="64"/>
      <c r="T640" s="59"/>
      <c r="U640" s="59"/>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c r="AS640" s="64"/>
      <c r="AT640" s="64"/>
      <c r="AU640" s="64"/>
      <c r="AV640" s="64"/>
      <c r="AW640" s="64"/>
      <c r="AX640" s="64"/>
      <c r="AY640" s="64"/>
      <c r="AZ640" s="64"/>
      <c r="BA640" s="64"/>
      <c r="BB640" s="64"/>
      <c r="BC640" s="64"/>
      <c r="BD640" s="64"/>
      <c r="BE640" s="64"/>
      <c r="BF640" s="64"/>
      <c r="BG640" s="64"/>
      <c r="BH640" s="64"/>
      <c r="BI640" s="64"/>
      <c r="BJ640" s="64"/>
      <c r="BK640" s="64"/>
      <c r="BL640" s="64"/>
      <c r="BM640" s="64"/>
      <c r="BN640" s="64"/>
      <c r="BO640" s="64"/>
      <c r="BP640" s="64"/>
      <c r="BQ640" s="64"/>
      <c r="BR640" s="64"/>
      <c r="BS640" s="64"/>
      <c r="BT640" s="64"/>
      <c r="BU640" s="64"/>
      <c r="BV640" s="64"/>
      <c r="BW640" s="64"/>
      <c r="BX640" s="64"/>
      <c r="BY640" s="64"/>
      <c r="BZ640" s="64"/>
      <c r="CA640" s="64"/>
      <c r="CB640" s="64"/>
      <c r="CC640" s="64"/>
      <c r="CD640" s="64"/>
      <c r="CE640" s="64"/>
      <c r="CF640" s="64"/>
      <c r="CG640" s="64"/>
      <c r="CH640" s="64"/>
      <c r="CI640" s="64"/>
      <c r="CJ640" s="64"/>
      <c r="CK640" s="64"/>
      <c r="CL640" s="64"/>
      <c r="CM640" s="64"/>
      <c r="CN640" s="64"/>
      <c r="CO640" s="64"/>
      <c r="CP640" s="64"/>
      <c r="CQ640" s="64"/>
      <c r="CR640" s="64"/>
      <c r="CS640" s="64"/>
      <c r="CT640" s="64"/>
      <c r="CU640" s="64"/>
      <c r="CV640" s="64"/>
      <c r="CW640" s="64"/>
      <c r="CX640" s="64"/>
      <c r="CY640" s="64"/>
      <c r="CZ640" s="64"/>
      <c r="DA640" s="64"/>
    </row>
    <row r="641" spans="1:105" s="100" customFormat="1" ht="43.5" customHeight="1">
      <c r="A641" s="78">
        <v>295</v>
      </c>
      <c r="B641" s="88"/>
      <c r="C641" s="80" t="s">
        <v>88</v>
      </c>
      <c r="D641" s="81" t="s">
        <v>89</v>
      </c>
      <c r="E641" s="82" t="s">
        <v>90</v>
      </c>
      <c r="F641" s="83" t="s">
        <v>91</v>
      </c>
      <c r="G641" s="84" t="s">
        <v>92</v>
      </c>
      <c r="H641" s="85" t="s">
        <v>540</v>
      </c>
      <c r="I641" s="85" t="s">
        <v>541</v>
      </c>
      <c r="J641" s="85" t="s">
        <v>541</v>
      </c>
      <c r="K641" s="86">
        <v>42583</v>
      </c>
      <c r="L641" s="87" t="s">
        <v>93</v>
      </c>
      <c r="M641" s="99" t="e">
        <f>COUNTIF(#REF!,"x")</f>
        <v>#REF!</v>
      </c>
      <c r="N641" s="64"/>
      <c r="O641" s="64"/>
      <c r="P641" s="59"/>
      <c r="Q641" s="64"/>
      <c r="R641" s="64"/>
      <c r="S641" s="64"/>
      <c r="T641" s="59"/>
      <c r="U641" s="59"/>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c r="AS641" s="64"/>
      <c r="AT641" s="64"/>
      <c r="AU641" s="64"/>
      <c r="AV641" s="64"/>
      <c r="AW641" s="64"/>
      <c r="AX641" s="64"/>
      <c r="AY641" s="64"/>
      <c r="AZ641" s="64"/>
      <c r="BA641" s="64"/>
      <c r="BB641" s="64"/>
      <c r="BC641" s="64"/>
      <c r="BD641" s="64"/>
      <c r="BE641" s="64"/>
      <c r="BF641" s="64"/>
      <c r="BG641" s="64"/>
      <c r="BH641" s="64"/>
      <c r="BI641" s="64"/>
      <c r="BJ641" s="64"/>
      <c r="BK641" s="64"/>
      <c r="BL641" s="64"/>
      <c r="BM641" s="64"/>
      <c r="BN641" s="64"/>
      <c r="BO641" s="64"/>
      <c r="BP641" s="64"/>
      <c r="BQ641" s="64"/>
      <c r="BR641" s="64"/>
      <c r="BS641" s="64"/>
      <c r="BT641" s="64"/>
      <c r="BU641" s="64"/>
      <c r="BV641" s="64"/>
      <c r="BW641" s="64"/>
      <c r="BX641" s="64"/>
      <c r="BY641" s="64"/>
      <c r="BZ641" s="64"/>
      <c r="CA641" s="64"/>
      <c r="CB641" s="64"/>
      <c r="CC641" s="64"/>
      <c r="CD641" s="64"/>
      <c r="CE641" s="64"/>
      <c r="CF641" s="64"/>
      <c r="CG641" s="64"/>
      <c r="CH641" s="64"/>
      <c r="CI641" s="64"/>
      <c r="CJ641" s="64"/>
      <c r="CK641" s="64"/>
      <c r="CL641" s="64"/>
      <c r="CM641" s="64"/>
      <c r="CN641" s="64"/>
      <c r="CO641" s="64"/>
      <c r="CP641" s="64"/>
      <c r="CQ641" s="64"/>
      <c r="CR641" s="64"/>
      <c r="CS641" s="64"/>
      <c r="CT641" s="64"/>
      <c r="CU641" s="64"/>
      <c r="CV641" s="64"/>
      <c r="CW641" s="64"/>
      <c r="CX641" s="64"/>
      <c r="CY641" s="64"/>
      <c r="CZ641" s="64"/>
      <c r="DA641" s="64"/>
    </row>
    <row r="642" spans="1:105" s="100" customFormat="1" ht="43.5" customHeight="1">
      <c r="A642" s="78">
        <v>296</v>
      </c>
      <c r="B642" s="88"/>
      <c r="C642" s="80" t="s">
        <v>94</v>
      </c>
      <c r="D642" s="81" t="s">
        <v>95</v>
      </c>
      <c r="E642" s="82" t="s">
        <v>96</v>
      </c>
      <c r="F642" s="83" t="s">
        <v>97</v>
      </c>
      <c r="G642" s="84" t="s">
        <v>98</v>
      </c>
      <c r="H642" s="85" t="s">
        <v>540</v>
      </c>
      <c r="I642" s="85" t="s">
        <v>541</v>
      </c>
      <c r="J642" s="85" t="s">
        <v>541</v>
      </c>
      <c r="K642" s="86">
        <v>42639</v>
      </c>
      <c r="L642" s="87" t="s">
        <v>99</v>
      </c>
      <c r="M642" s="99" t="e">
        <f>COUNTIF(#REF!,"x")</f>
        <v>#REF!</v>
      </c>
      <c r="N642" s="64"/>
      <c r="O642" s="64"/>
      <c r="P642" s="59"/>
      <c r="Q642" s="64"/>
      <c r="R642" s="64"/>
      <c r="S642" s="64"/>
      <c r="T642" s="59"/>
      <c r="U642" s="59"/>
      <c r="V642" s="64"/>
      <c r="W642" s="64"/>
      <c r="X642" s="64"/>
      <c r="Y642" s="64"/>
      <c r="Z642" s="64"/>
      <c r="AA642" s="64"/>
      <c r="AB642" s="64"/>
      <c r="AC642" s="64"/>
      <c r="AD642" s="64"/>
      <c r="AE642" s="64"/>
      <c r="AF642" s="64"/>
      <c r="AG642" s="64"/>
      <c r="AH642" s="64"/>
      <c r="AI642" s="64"/>
      <c r="AJ642" s="64"/>
      <c r="AK642" s="64"/>
      <c r="AL642" s="64"/>
      <c r="AM642" s="64"/>
      <c r="AN642" s="64"/>
      <c r="AO642" s="64"/>
      <c r="AP642" s="64"/>
      <c r="AQ642" s="64"/>
      <c r="AR642" s="64"/>
      <c r="AS642" s="64"/>
      <c r="AT642" s="64"/>
      <c r="AU642" s="64"/>
      <c r="AV642" s="64"/>
      <c r="AW642" s="64"/>
      <c r="AX642" s="64"/>
      <c r="AY642" s="64"/>
      <c r="AZ642" s="64"/>
      <c r="BA642" s="64"/>
      <c r="BB642" s="64"/>
      <c r="BC642" s="64"/>
      <c r="BD642" s="64"/>
      <c r="BE642" s="64"/>
      <c r="BF642" s="64"/>
      <c r="BG642" s="64"/>
      <c r="BH642" s="64"/>
      <c r="BI642" s="64"/>
      <c r="BJ642" s="64"/>
      <c r="BK642" s="64"/>
      <c r="BL642" s="64"/>
      <c r="BM642" s="64"/>
      <c r="BN642" s="64"/>
      <c r="BO642" s="64"/>
      <c r="BP642" s="64"/>
      <c r="BQ642" s="64"/>
      <c r="BR642" s="64"/>
      <c r="BS642" s="64"/>
      <c r="BT642" s="64"/>
      <c r="BU642" s="64"/>
      <c r="BV642" s="64"/>
      <c r="BW642" s="64"/>
      <c r="BX642" s="64"/>
      <c r="BY642" s="64"/>
      <c r="BZ642" s="64"/>
      <c r="CA642" s="64"/>
      <c r="CB642" s="64"/>
      <c r="CC642" s="64"/>
      <c r="CD642" s="64"/>
      <c r="CE642" s="64"/>
      <c r="CF642" s="64"/>
      <c r="CG642" s="64"/>
      <c r="CH642" s="64"/>
      <c r="CI642" s="64"/>
      <c r="CJ642" s="64"/>
      <c r="CK642" s="64"/>
      <c r="CL642" s="64"/>
      <c r="CM642" s="64"/>
      <c r="CN642" s="64"/>
      <c r="CO642" s="64"/>
      <c r="CP642" s="64"/>
      <c r="CQ642" s="64"/>
      <c r="CR642" s="64"/>
      <c r="CS642" s="64"/>
      <c r="CT642" s="64"/>
      <c r="CU642" s="64"/>
      <c r="CV642" s="64"/>
      <c r="CW642" s="64"/>
      <c r="CX642" s="64"/>
      <c r="CY642" s="64"/>
      <c r="CZ642" s="64"/>
      <c r="DA642" s="64"/>
    </row>
    <row r="643" spans="1:105" s="100" customFormat="1" ht="43.5" customHeight="1">
      <c r="A643" s="78">
        <v>297</v>
      </c>
      <c r="B643" s="88"/>
      <c r="C643" s="80" t="s">
        <v>100</v>
      </c>
      <c r="D643" s="81" t="s">
        <v>101</v>
      </c>
      <c r="E643" s="82" t="s">
        <v>102</v>
      </c>
      <c r="F643" s="83" t="s">
        <v>103</v>
      </c>
      <c r="G643" s="84" t="s">
        <v>104</v>
      </c>
      <c r="H643" s="85" t="s">
        <v>540</v>
      </c>
      <c r="I643" s="85" t="s">
        <v>541</v>
      </c>
      <c r="J643" s="85" t="s">
        <v>541</v>
      </c>
      <c r="K643" s="86">
        <v>42597</v>
      </c>
      <c r="L643" s="87" t="s">
        <v>105</v>
      </c>
      <c r="M643" s="99" t="e">
        <f>COUNTIF(#REF!,"x")</f>
        <v>#REF!</v>
      </c>
      <c r="N643" s="64"/>
      <c r="O643" s="64"/>
      <c r="P643" s="59"/>
      <c r="Q643" s="64"/>
      <c r="R643" s="64"/>
      <c r="S643" s="64"/>
      <c r="T643" s="59"/>
      <c r="U643" s="59"/>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c r="AS643" s="64"/>
      <c r="AT643" s="64"/>
      <c r="AU643" s="64"/>
      <c r="AV643" s="64"/>
      <c r="AW643" s="64"/>
      <c r="AX643" s="64"/>
      <c r="AY643" s="64"/>
      <c r="AZ643" s="64"/>
      <c r="BA643" s="64"/>
      <c r="BB643" s="64"/>
      <c r="BC643" s="64"/>
      <c r="BD643" s="64"/>
      <c r="BE643" s="64"/>
      <c r="BF643" s="64"/>
      <c r="BG643" s="64"/>
      <c r="BH643" s="64"/>
      <c r="BI643" s="64"/>
      <c r="BJ643" s="64"/>
      <c r="BK643" s="64"/>
      <c r="BL643" s="64"/>
      <c r="BM643" s="64"/>
      <c r="BN643" s="64"/>
      <c r="BO643" s="64"/>
      <c r="BP643" s="64"/>
      <c r="BQ643" s="64"/>
      <c r="BR643" s="64"/>
      <c r="BS643" s="64"/>
      <c r="BT643" s="64"/>
      <c r="BU643" s="64"/>
      <c r="BV643" s="64"/>
      <c r="BW643" s="64"/>
      <c r="BX643" s="64"/>
      <c r="BY643" s="64"/>
      <c r="BZ643" s="64"/>
      <c r="CA643" s="64"/>
      <c r="CB643" s="64"/>
      <c r="CC643" s="64"/>
      <c r="CD643" s="64"/>
      <c r="CE643" s="64"/>
      <c r="CF643" s="64"/>
      <c r="CG643" s="64"/>
      <c r="CH643" s="64"/>
      <c r="CI643" s="64"/>
      <c r="CJ643" s="64"/>
      <c r="CK643" s="64"/>
      <c r="CL643" s="64"/>
      <c r="CM643" s="64"/>
      <c r="CN643" s="64"/>
      <c r="CO643" s="64"/>
      <c r="CP643" s="64"/>
      <c r="CQ643" s="64"/>
      <c r="CR643" s="64"/>
      <c r="CS643" s="64"/>
      <c r="CT643" s="64"/>
      <c r="CU643" s="64"/>
      <c r="CV643" s="64"/>
      <c r="CW643" s="64"/>
      <c r="CX643" s="64"/>
      <c r="CY643" s="64"/>
      <c r="CZ643" s="64"/>
      <c r="DA643" s="64"/>
    </row>
    <row r="644" spans="1:105" s="100" customFormat="1" ht="43.5" customHeight="1">
      <c r="A644" s="78">
        <v>298</v>
      </c>
      <c r="B644" s="88"/>
      <c r="C644" s="80" t="s">
        <v>106</v>
      </c>
      <c r="D644" s="81" t="s">
        <v>107</v>
      </c>
      <c r="E644" s="82" t="s">
        <v>108</v>
      </c>
      <c r="F644" s="83" t="s">
        <v>109</v>
      </c>
      <c r="G644" s="84" t="s">
        <v>110</v>
      </c>
      <c r="H644" s="85" t="s">
        <v>540</v>
      </c>
      <c r="I644" s="85" t="s">
        <v>541</v>
      </c>
      <c r="J644" s="85" t="s">
        <v>541</v>
      </c>
      <c r="K644" s="86">
        <v>42604</v>
      </c>
      <c r="L644" s="87" t="s">
        <v>111</v>
      </c>
      <c r="M644" s="99" t="e">
        <f>COUNTIF(#REF!,"x")</f>
        <v>#REF!</v>
      </c>
      <c r="N644" s="64"/>
      <c r="O644" s="64"/>
      <c r="P644" s="59"/>
      <c r="Q644" s="64"/>
      <c r="R644" s="64"/>
      <c r="S644" s="64"/>
      <c r="T644" s="59"/>
      <c r="U644" s="59"/>
      <c r="V644" s="64"/>
      <c r="W644" s="64"/>
      <c r="X644" s="64"/>
      <c r="Y644" s="64"/>
      <c r="Z644" s="64"/>
      <c r="AA644" s="64"/>
      <c r="AB644" s="64"/>
      <c r="AC644" s="64"/>
      <c r="AD644" s="64"/>
      <c r="AE644" s="64"/>
      <c r="AF644" s="64"/>
      <c r="AG644" s="64"/>
      <c r="AH644" s="64"/>
      <c r="AI644" s="64"/>
      <c r="AJ644" s="64"/>
      <c r="AK644" s="64"/>
      <c r="AL644" s="64"/>
      <c r="AM644" s="64"/>
      <c r="AN644" s="64"/>
      <c r="AO644" s="64"/>
      <c r="AP644" s="64"/>
      <c r="AQ644" s="64"/>
      <c r="AR644" s="64"/>
      <c r="AS644" s="64"/>
      <c r="AT644" s="64"/>
      <c r="AU644" s="64"/>
      <c r="AV644" s="64"/>
      <c r="AW644" s="64"/>
      <c r="AX644" s="64"/>
      <c r="AY644" s="64"/>
      <c r="AZ644" s="64"/>
      <c r="BA644" s="64"/>
      <c r="BB644" s="64"/>
      <c r="BC644" s="64"/>
      <c r="BD644" s="64"/>
      <c r="BE644" s="64"/>
      <c r="BF644" s="64"/>
      <c r="BG644" s="64"/>
      <c r="BH644" s="64"/>
      <c r="BI644" s="64"/>
      <c r="BJ644" s="64"/>
      <c r="BK644" s="64"/>
      <c r="BL644" s="64"/>
      <c r="BM644" s="64"/>
      <c r="BN644" s="64"/>
      <c r="BO644" s="64"/>
      <c r="BP644" s="64"/>
      <c r="BQ644" s="64"/>
      <c r="BR644" s="64"/>
      <c r="BS644" s="64"/>
      <c r="BT644" s="64"/>
      <c r="BU644" s="64"/>
      <c r="BV644" s="64"/>
      <c r="BW644" s="64"/>
      <c r="BX644" s="64"/>
      <c r="BY644" s="64"/>
      <c r="BZ644" s="64"/>
      <c r="CA644" s="64"/>
      <c r="CB644" s="64"/>
      <c r="CC644" s="64"/>
      <c r="CD644" s="64"/>
      <c r="CE644" s="64"/>
      <c r="CF644" s="64"/>
      <c r="CG644" s="64"/>
      <c r="CH644" s="64"/>
      <c r="CI644" s="64"/>
      <c r="CJ644" s="64"/>
      <c r="CK644" s="64"/>
      <c r="CL644" s="64"/>
      <c r="CM644" s="64"/>
      <c r="CN644" s="64"/>
      <c r="CO644" s="64"/>
      <c r="CP644" s="64"/>
      <c r="CQ644" s="64"/>
      <c r="CR644" s="64"/>
      <c r="CS644" s="64"/>
      <c r="CT644" s="64"/>
      <c r="CU644" s="64"/>
      <c r="CV644" s="64"/>
      <c r="CW644" s="64"/>
      <c r="CX644" s="64"/>
      <c r="CY644" s="64"/>
      <c r="CZ644" s="64"/>
      <c r="DA644" s="64"/>
    </row>
    <row r="645" spans="1:105" s="100" customFormat="1" ht="43.5" customHeight="1">
      <c r="A645" s="78">
        <v>299</v>
      </c>
      <c r="B645" s="88"/>
      <c r="C645" s="80" t="s">
        <v>1402</v>
      </c>
      <c r="D645" s="81" t="s">
        <v>1403</v>
      </c>
      <c r="E645" s="82" t="s">
        <v>1404</v>
      </c>
      <c r="F645" s="83" t="s">
        <v>1405</v>
      </c>
      <c r="G645" s="84" t="s">
        <v>1406</v>
      </c>
      <c r="H645" s="85" t="s">
        <v>540</v>
      </c>
      <c r="I645" s="85" t="s">
        <v>541</v>
      </c>
      <c r="J645" s="85" t="s">
        <v>541</v>
      </c>
      <c r="K645" s="86">
        <v>42993</v>
      </c>
      <c r="L645" s="87" t="s">
        <v>1407</v>
      </c>
      <c r="M645" s="99" t="e">
        <f>COUNTIF(#REF!,"x")</f>
        <v>#REF!</v>
      </c>
      <c r="N645" s="64"/>
      <c r="O645" s="64"/>
      <c r="P645" s="59"/>
      <c r="Q645" s="64"/>
      <c r="R645" s="64"/>
      <c r="S645" s="64"/>
      <c r="T645" s="59"/>
      <c r="U645" s="59"/>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c r="AS645" s="64"/>
      <c r="AT645" s="64"/>
      <c r="AU645" s="64"/>
      <c r="AV645" s="64"/>
      <c r="AW645" s="64"/>
      <c r="AX645" s="64"/>
      <c r="AY645" s="64"/>
      <c r="AZ645" s="64"/>
      <c r="BA645" s="64"/>
      <c r="BB645" s="64"/>
      <c r="BC645" s="64"/>
      <c r="BD645" s="64"/>
      <c r="BE645" s="64"/>
      <c r="BF645" s="64"/>
      <c r="BG645" s="64"/>
      <c r="BH645" s="64"/>
      <c r="BI645" s="64"/>
      <c r="BJ645" s="64"/>
      <c r="BK645" s="64"/>
      <c r="BL645" s="64"/>
      <c r="BM645" s="64"/>
      <c r="BN645" s="64"/>
      <c r="BO645" s="64"/>
      <c r="BP645" s="64"/>
      <c r="BQ645" s="64"/>
      <c r="BR645" s="64"/>
      <c r="BS645" s="64"/>
      <c r="BT645" s="64"/>
      <c r="BU645" s="64"/>
      <c r="BV645" s="64"/>
      <c r="BW645" s="64"/>
      <c r="BX645" s="64"/>
      <c r="BY645" s="64"/>
      <c r="BZ645" s="64"/>
      <c r="CA645" s="64"/>
      <c r="CB645" s="64"/>
      <c r="CC645" s="64"/>
      <c r="CD645" s="64"/>
      <c r="CE645" s="64"/>
      <c r="CF645" s="64"/>
      <c r="CG645" s="64"/>
      <c r="CH645" s="64"/>
      <c r="CI645" s="64"/>
      <c r="CJ645" s="64"/>
      <c r="CK645" s="64"/>
      <c r="CL645" s="64"/>
      <c r="CM645" s="64"/>
      <c r="CN645" s="64"/>
      <c r="CO645" s="64"/>
      <c r="CP645" s="64"/>
      <c r="CQ645" s="64"/>
      <c r="CR645" s="64"/>
      <c r="CS645" s="64"/>
      <c r="CT645" s="64"/>
      <c r="CU645" s="64"/>
      <c r="CV645" s="64"/>
      <c r="CW645" s="64"/>
      <c r="CX645" s="64"/>
      <c r="CY645" s="64"/>
      <c r="CZ645" s="64"/>
      <c r="DA645" s="64"/>
    </row>
    <row r="646" spans="1:105" s="100" customFormat="1" ht="43.5" customHeight="1">
      <c r="A646" s="78">
        <v>300</v>
      </c>
      <c r="B646" s="88"/>
      <c r="C646" s="80" t="s">
        <v>112</v>
      </c>
      <c r="D646" s="81" t="s">
        <v>113</v>
      </c>
      <c r="E646" s="82" t="s">
        <v>114</v>
      </c>
      <c r="F646" s="83" t="s">
        <v>115</v>
      </c>
      <c r="G646" s="84" t="s">
        <v>116</v>
      </c>
      <c r="H646" s="85" t="s">
        <v>540</v>
      </c>
      <c r="I646" s="85" t="s">
        <v>541</v>
      </c>
      <c r="J646" s="85" t="s">
        <v>541</v>
      </c>
      <c r="K646" s="86">
        <v>42576</v>
      </c>
      <c r="L646" s="87" t="s">
        <v>510</v>
      </c>
      <c r="M646" s="99" t="e">
        <f>COUNTIF(#REF!,"x")</f>
        <v>#REF!</v>
      </c>
      <c r="N646" s="64"/>
      <c r="O646" s="64"/>
      <c r="P646" s="59"/>
      <c r="Q646" s="64"/>
      <c r="R646" s="64"/>
      <c r="S646" s="64"/>
      <c r="T646" s="59"/>
      <c r="U646" s="59"/>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c r="AS646" s="64"/>
      <c r="AT646" s="64"/>
      <c r="AU646" s="64"/>
      <c r="AV646" s="64"/>
      <c r="AW646" s="64"/>
      <c r="AX646" s="64"/>
      <c r="AY646" s="64"/>
      <c r="AZ646" s="64"/>
      <c r="BA646" s="64"/>
      <c r="BB646" s="64"/>
      <c r="BC646" s="64"/>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4"/>
      <c r="CA646" s="64"/>
      <c r="CB646" s="64"/>
      <c r="CC646" s="64"/>
      <c r="CD646" s="64"/>
      <c r="CE646" s="64"/>
      <c r="CF646" s="64"/>
      <c r="CG646" s="64"/>
      <c r="CH646" s="64"/>
      <c r="CI646" s="64"/>
      <c r="CJ646" s="64"/>
      <c r="CK646" s="64"/>
      <c r="CL646" s="64"/>
      <c r="CM646" s="64"/>
      <c r="CN646" s="64"/>
      <c r="CO646" s="64"/>
      <c r="CP646" s="64"/>
      <c r="CQ646" s="64"/>
      <c r="CR646" s="64"/>
      <c r="CS646" s="64"/>
      <c r="CT646" s="64"/>
      <c r="CU646" s="64"/>
      <c r="CV646" s="64"/>
      <c r="CW646" s="64"/>
      <c r="CX646" s="64"/>
      <c r="CY646" s="64"/>
      <c r="CZ646" s="64"/>
      <c r="DA646" s="64"/>
    </row>
    <row r="647" spans="1:105" s="100" customFormat="1" ht="43.5" customHeight="1">
      <c r="A647" s="78">
        <v>301</v>
      </c>
      <c r="B647" s="88"/>
      <c r="C647" s="80" t="s">
        <v>117</v>
      </c>
      <c r="D647" s="81" t="s">
        <v>118</v>
      </c>
      <c r="E647" s="82" t="s">
        <v>119</v>
      </c>
      <c r="F647" s="83" t="s">
        <v>120</v>
      </c>
      <c r="G647" s="84" t="s">
        <v>121</v>
      </c>
      <c r="H647" s="85" t="s">
        <v>540</v>
      </c>
      <c r="I647" s="85" t="s">
        <v>541</v>
      </c>
      <c r="J647" s="85" t="s">
        <v>541</v>
      </c>
      <c r="K647" s="86">
        <v>42572</v>
      </c>
      <c r="L647" s="87" t="s">
        <v>122</v>
      </c>
      <c r="M647" s="99" t="e">
        <f>COUNTIF(#REF!,"x")</f>
        <v>#REF!</v>
      </c>
      <c r="N647" s="64"/>
      <c r="O647" s="64"/>
      <c r="P647" s="59"/>
      <c r="Q647" s="64"/>
      <c r="R647" s="64"/>
      <c r="S647" s="64"/>
      <c r="T647" s="59"/>
      <c r="U647" s="59"/>
      <c r="V647" s="64"/>
      <c r="W647" s="64"/>
      <c r="X647" s="64"/>
      <c r="Y647" s="64"/>
      <c r="Z647" s="64"/>
      <c r="AA647" s="64"/>
      <c r="AB647" s="64"/>
      <c r="AC647" s="64"/>
      <c r="AD647" s="64"/>
      <c r="AE647" s="64"/>
      <c r="AF647" s="64"/>
      <c r="AG647" s="64"/>
      <c r="AH647" s="64"/>
      <c r="AI647" s="64"/>
      <c r="AJ647" s="64"/>
      <c r="AK647" s="64"/>
      <c r="AL647" s="64"/>
      <c r="AM647" s="64"/>
      <c r="AN647" s="64"/>
      <c r="AO647" s="64"/>
      <c r="AP647" s="64"/>
      <c r="AQ647" s="64"/>
      <c r="AR647" s="64"/>
      <c r="AS647" s="64"/>
      <c r="AT647" s="64"/>
      <c r="AU647" s="64"/>
      <c r="AV647" s="64"/>
      <c r="AW647" s="64"/>
      <c r="AX647" s="64"/>
      <c r="AY647" s="64"/>
      <c r="AZ647" s="64"/>
      <c r="BA647" s="64"/>
      <c r="BB647" s="64"/>
      <c r="BC647" s="64"/>
      <c r="BD647" s="64"/>
      <c r="BE647" s="64"/>
      <c r="BF647" s="64"/>
      <c r="BG647" s="64"/>
      <c r="BH647" s="64"/>
      <c r="BI647" s="64"/>
      <c r="BJ647" s="64"/>
      <c r="BK647" s="64"/>
      <c r="BL647" s="64"/>
      <c r="BM647" s="64"/>
      <c r="BN647" s="64"/>
      <c r="BO647" s="64"/>
      <c r="BP647" s="64"/>
      <c r="BQ647" s="64"/>
      <c r="BR647" s="64"/>
      <c r="BS647" s="64"/>
      <c r="BT647" s="64"/>
      <c r="BU647" s="64"/>
      <c r="BV647" s="64"/>
      <c r="BW647" s="64"/>
      <c r="BX647" s="64"/>
      <c r="BY647" s="64"/>
      <c r="BZ647" s="64"/>
      <c r="CA647" s="64"/>
      <c r="CB647" s="64"/>
      <c r="CC647" s="64"/>
      <c r="CD647" s="64"/>
      <c r="CE647" s="64"/>
      <c r="CF647" s="64"/>
      <c r="CG647" s="64"/>
      <c r="CH647" s="64"/>
      <c r="CI647" s="64"/>
      <c r="CJ647" s="64"/>
      <c r="CK647" s="64"/>
      <c r="CL647" s="64"/>
      <c r="CM647" s="64"/>
      <c r="CN647" s="64"/>
      <c r="CO647" s="64"/>
      <c r="CP647" s="64"/>
      <c r="CQ647" s="64"/>
      <c r="CR647" s="64"/>
      <c r="CS647" s="64"/>
      <c r="CT647" s="64"/>
      <c r="CU647" s="64"/>
      <c r="CV647" s="64"/>
      <c r="CW647" s="64"/>
      <c r="CX647" s="64"/>
      <c r="CY647" s="64"/>
      <c r="CZ647" s="64"/>
      <c r="DA647" s="64"/>
    </row>
    <row r="648" spans="1:105" s="100" customFormat="1" ht="43.5" customHeight="1">
      <c r="A648" s="78">
        <v>302</v>
      </c>
      <c r="B648" s="88"/>
      <c r="C648" s="80" t="s">
        <v>123</v>
      </c>
      <c r="D648" s="81" t="s">
        <v>124</v>
      </c>
      <c r="E648" s="82" t="s">
        <v>125</v>
      </c>
      <c r="F648" s="83" t="s">
        <v>126</v>
      </c>
      <c r="G648" s="84" t="s">
        <v>127</v>
      </c>
      <c r="H648" s="85" t="s">
        <v>540</v>
      </c>
      <c r="I648" s="85" t="s">
        <v>541</v>
      </c>
      <c r="J648" s="85" t="s">
        <v>541</v>
      </c>
      <c r="K648" s="86">
        <v>42544</v>
      </c>
      <c r="L648" s="87" t="s">
        <v>128</v>
      </c>
      <c r="M648" s="99" t="e">
        <f>COUNTIF(#REF!,"x")</f>
        <v>#REF!</v>
      </c>
      <c r="N648" s="64"/>
      <c r="O648" s="64"/>
      <c r="P648" s="59"/>
      <c r="Q648" s="64"/>
      <c r="R648" s="64"/>
      <c r="S648" s="64"/>
      <c r="T648" s="59"/>
      <c r="U648" s="59"/>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c r="AS648" s="64"/>
      <c r="AT648" s="64"/>
      <c r="AU648" s="64"/>
      <c r="AV648" s="64"/>
      <c r="AW648" s="64"/>
      <c r="AX648" s="64"/>
      <c r="AY648" s="64"/>
      <c r="AZ648" s="64"/>
      <c r="BA648" s="64"/>
      <c r="BB648" s="64"/>
      <c r="BC648" s="64"/>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4"/>
      <c r="CA648" s="64"/>
      <c r="CB648" s="64"/>
      <c r="CC648" s="64"/>
      <c r="CD648" s="64"/>
      <c r="CE648" s="64"/>
      <c r="CF648" s="64"/>
      <c r="CG648" s="64"/>
      <c r="CH648" s="64"/>
      <c r="CI648" s="64"/>
      <c r="CJ648" s="64"/>
      <c r="CK648" s="64"/>
      <c r="CL648" s="64"/>
      <c r="CM648" s="64"/>
      <c r="CN648" s="64"/>
      <c r="CO648" s="64"/>
      <c r="CP648" s="64"/>
      <c r="CQ648" s="64"/>
      <c r="CR648" s="64"/>
      <c r="CS648" s="64"/>
      <c r="CT648" s="64"/>
      <c r="CU648" s="64"/>
      <c r="CV648" s="64"/>
      <c r="CW648" s="64"/>
      <c r="CX648" s="64"/>
      <c r="CY648" s="64"/>
      <c r="CZ648" s="64"/>
      <c r="DA648" s="64"/>
    </row>
    <row r="649" spans="1:105" s="100" customFormat="1" ht="43.5" customHeight="1">
      <c r="A649" s="78">
        <v>303</v>
      </c>
      <c r="B649" s="88"/>
      <c r="C649" s="80" t="s">
        <v>112</v>
      </c>
      <c r="D649" s="81" t="s">
        <v>113</v>
      </c>
      <c r="E649" s="82" t="s">
        <v>129</v>
      </c>
      <c r="F649" s="83" t="s">
        <v>130</v>
      </c>
      <c r="G649" s="84" t="s">
        <v>131</v>
      </c>
      <c r="H649" s="85" t="s">
        <v>540</v>
      </c>
      <c r="I649" s="85" t="s">
        <v>541</v>
      </c>
      <c r="J649" s="85" t="s">
        <v>541</v>
      </c>
      <c r="K649" s="86">
        <v>42572</v>
      </c>
      <c r="L649" s="87" t="s">
        <v>132</v>
      </c>
      <c r="M649" s="99" t="e">
        <f>COUNTIF(#REF!,"x")</f>
        <v>#REF!</v>
      </c>
      <c r="N649" s="64"/>
      <c r="O649" s="64"/>
      <c r="P649" s="59"/>
      <c r="Q649" s="64"/>
      <c r="R649" s="64"/>
      <c r="S649" s="64"/>
      <c r="T649" s="59"/>
      <c r="U649" s="59"/>
      <c r="V649" s="64"/>
      <c r="W649" s="64"/>
      <c r="X649" s="64"/>
      <c r="Y649" s="64"/>
      <c r="Z649" s="64"/>
      <c r="AA649" s="64"/>
      <c r="AB649" s="64"/>
      <c r="AC649" s="64"/>
      <c r="AD649" s="64"/>
      <c r="AE649" s="64"/>
      <c r="AF649" s="64"/>
      <c r="AG649" s="64"/>
      <c r="AH649" s="64"/>
      <c r="AI649" s="64"/>
      <c r="AJ649" s="64"/>
      <c r="AK649" s="64"/>
      <c r="AL649" s="64"/>
      <c r="AM649" s="64"/>
      <c r="AN649" s="64"/>
      <c r="AO649" s="64"/>
      <c r="AP649" s="64"/>
      <c r="AQ649" s="64"/>
      <c r="AR649" s="64"/>
      <c r="AS649" s="64"/>
      <c r="AT649" s="64"/>
      <c r="AU649" s="64"/>
      <c r="AV649" s="64"/>
      <c r="AW649" s="64"/>
      <c r="AX649" s="64"/>
      <c r="AY649" s="64"/>
      <c r="AZ649" s="64"/>
      <c r="BA649" s="64"/>
      <c r="BB649" s="64"/>
      <c r="BC649" s="64"/>
      <c r="BD649" s="64"/>
      <c r="BE649" s="64"/>
      <c r="BF649" s="64"/>
      <c r="BG649" s="64"/>
      <c r="BH649" s="64"/>
      <c r="BI649" s="64"/>
      <c r="BJ649" s="64"/>
      <c r="BK649" s="64"/>
      <c r="BL649" s="64"/>
      <c r="BM649" s="64"/>
      <c r="BN649" s="64"/>
      <c r="BO649" s="64"/>
      <c r="BP649" s="64"/>
      <c r="BQ649" s="64"/>
      <c r="BR649" s="64"/>
      <c r="BS649" s="64"/>
      <c r="BT649" s="64"/>
      <c r="BU649" s="64"/>
      <c r="BV649" s="64"/>
      <c r="BW649" s="64"/>
      <c r="BX649" s="64"/>
      <c r="BY649" s="64"/>
      <c r="BZ649" s="64"/>
      <c r="CA649" s="64"/>
      <c r="CB649" s="64"/>
      <c r="CC649" s="64"/>
      <c r="CD649" s="64"/>
      <c r="CE649" s="64"/>
      <c r="CF649" s="64"/>
      <c r="CG649" s="64"/>
      <c r="CH649" s="64"/>
      <c r="CI649" s="64"/>
      <c r="CJ649" s="64"/>
      <c r="CK649" s="64"/>
      <c r="CL649" s="64"/>
      <c r="CM649" s="64"/>
      <c r="CN649" s="64"/>
      <c r="CO649" s="64"/>
      <c r="CP649" s="64"/>
      <c r="CQ649" s="64"/>
      <c r="CR649" s="64"/>
      <c r="CS649" s="64"/>
      <c r="CT649" s="64"/>
      <c r="CU649" s="64"/>
      <c r="CV649" s="64"/>
      <c r="CW649" s="64"/>
      <c r="CX649" s="64"/>
      <c r="CY649" s="64"/>
      <c r="CZ649" s="64"/>
      <c r="DA649" s="64"/>
    </row>
    <row r="650" spans="1:105" s="100" customFormat="1" ht="43.5" customHeight="1">
      <c r="A650" s="78">
        <v>304</v>
      </c>
      <c r="B650" s="88"/>
      <c r="C650" s="80" t="s">
        <v>123</v>
      </c>
      <c r="D650" s="81" t="s">
        <v>133</v>
      </c>
      <c r="E650" s="82" t="s">
        <v>134</v>
      </c>
      <c r="F650" s="83" t="s">
        <v>135</v>
      </c>
      <c r="G650" s="84" t="s">
        <v>136</v>
      </c>
      <c r="H650" s="85" t="s">
        <v>540</v>
      </c>
      <c r="I650" s="85" t="s">
        <v>541</v>
      </c>
      <c r="J650" s="85" t="s">
        <v>541</v>
      </c>
      <c r="K650" s="86">
        <v>42544</v>
      </c>
      <c r="L650" s="87" t="s">
        <v>137</v>
      </c>
      <c r="M650" s="99" t="e">
        <f>COUNTIF(#REF!,"x")</f>
        <v>#REF!</v>
      </c>
      <c r="N650" s="64"/>
      <c r="O650" s="64"/>
      <c r="P650" s="59"/>
      <c r="Q650" s="64"/>
      <c r="R650" s="64"/>
      <c r="S650" s="64"/>
      <c r="T650" s="59"/>
      <c r="U650" s="59"/>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c r="AS650" s="64"/>
      <c r="AT650" s="64"/>
      <c r="AU650" s="64"/>
      <c r="AV650" s="64"/>
      <c r="AW650" s="64"/>
      <c r="AX650" s="64"/>
      <c r="AY650" s="64"/>
      <c r="AZ650" s="64"/>
      <c r="BA650" s="64"/>
      <c r="BB650" s="64"/>
      <c r="BC650" s="64"/>
      <c r="BD650" s="64"/>
      <c r="BE650" s="64"/>
      <c r="BF650" s="64"/>
      <c r="BG650" s="64"/>
      <c r="BH650" s="64"/>
      <c r="BI650" s="64"/>
      <c r="BJ650" s="64"/>
      <c r="BK650" s="64"/>
      <c r="BL650" s="64"/>
      <c r="BM650" s="64"/>
      <c r="BN650" s="64"/>
      <c r="BO650" s="64"/>
      <c r="BP650" s="64"/>
      <c r="BQ650" s="64"/>
      <c r="BR650" s="64"/>
      <c r="BS650" s="64"/>
      <c r="BT650" s="64"/>
      <c r="BU650" s="64"/>
      <c r="BV650" s="64"/>
      <c r="BW650" s="64"/>
      <c r="BX650" s="64"/>
      <c r="BY650" s="64"/>
      <c r="BZ650" s="64"/>
      <c r="CA650" s="64"/>
      <c r="CB650" s="64"/>
      <c r="CC650" s="64"/>
      <c r="CD650" s="64"/>
      <c r="CE650" s="64"/>
      <c r="CF650" s="64"/>
      <c r="CG650" s="64"/>
      <c r="CH650" s="64"/>
      <c r="CI650" s="64"/>
      <c r="CJ650" s="64"/>
      <c r="CK650" s="64"/>
      <c r="CL650" s="64"/>
      <c r="CM650" s="64"/>
      <c r="CN650" s="64"/>
      <c r="CO650" s="64"/>
      <c r="CP650" s="64"/>
      <c r="CQ650" s="64"/>
      <c r="CR650" s="64"/>
      <c r="CS650" s="64"/>
      <c r="CT650" s="64"/>
      <c r="CU650" s="64"/>
      <c r="CV650" s="64"/>
      <c r="CW650" s="64"/>
      <c r="CX650" s="64"/>
      <c r="CY650" s="64"/>
      <c r="CZ650" s="64"/>
      <c r="DA650" s="64"/>
    </row>
    <row r="651" spans="1:105" s="100" customFormat="1" ht="43.5" customHeight="1">
      <c r="A651" s="78">
        <v>305</v>
      </c>
      <c r="B651" s="88"/>
      <c r="C651" s="80" t="s">
        <v>106</v>
      </c>
      <c r="D651" s="81" t="s">
        <v>107</v>
      </c>
      <c r="E651" s="82" t="s">
        <v>138</v>
      </c>
      <c r="F651" s="83" t="s">
        <v>139</v>
      </c>
      <c r="G651" s="84" t="s">
        <v>140</v>
      </c>
      <c r="H651" s="85" t="s">
        <v>540</v>
      </c>
      <c r="I651" s="85" t="s">
        <v>541</v>
      </c>
      <c r="J651" s="85" t="s">
        <v>541</v>
      </c>
      <c r="K651" s="86">
        <v>42604</v>
      </c>
      <c r="L651" s="87" t="s">
        <v>141</v>
      </c>
      <c r="M651" s="99" t="e">
        <f>COUNTIF(#REF!,"x")</f>
        <v>#REF!</v>
      </c>
      <c r="N651" s="64"/>
      <c r="O651" s="64"/>
      <c r="P651" s="59"/>
      <c r="Q651" s="64"/>
      <c r="R651" s="64"/>
      <c r="S651" s="64"/>
      <c r="T651" s="59"/>
      <c r="U651" s="59"/>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c r="AS651" s="64"/>
      <c r="AT651" s="64"/>
      <c r="AU651" s="64"/>
      <c r="AV651" s="64"/>
      <c r="AW651" s="64"/>
      <c r="AX651" s="64"/>
      <c r="AY651" s="64"/>
      <c r="AZ651" s="64"/>
      <c r="BA651" s="64"/>
      <c r="BB651" s="64"/>
      <c r="BC651" s="64"/>
      <c r="BD651" s="64"/>
      <c r="BE651" s="64"/>
      <c r="BF651" s="64"/>
      <c r="BG651" s="64"/>
      <c r="BH651" s="64"/>
      <c r="BI651" s="64"/>
      <c r="BJ651" s="64"/>
      <c r="BK651" s="64"/>
      <c r="BL651" s="64"/>
      <c r="BM651" s="64"/>
      <c r="BN651" s="64"/>
      <c r="BO651" s="64"/>
      <c r="BP651" s="64"/>
      <c r="BQ651" s="64"/>
      <c r="BR651" s="64"/>
      <c r="BS651" s="64"/>
      <c r="BT651" s="64"/>
      <c r="BU651" s="64"/>
      <c r="BV651" s="64"/>
      <c r="BW651" s="64"/>
      <c r="BX651" s="64"/>
      <c r="BY651" s="64"/>
      <c r="BZ651" s="64"/>
      <c r="CA651" s="64"/>
      <c r="CB651" s="64"/>
      <c r="CC651" s="64"/>
      <c r="CD651" s="64"/>
      <c r="CE651" s="64"/>
      <c r="CF651" s="64"/>
      <c r="CG651" s="64"/>
      <c r="CH651" s="64"/>
      <c r="CI651" s="64"/>
      <c r="CJ651" s="64"/>
      <c r="CK651" s="64"/>
      <c r="CL651" s="64"/>
      <c r="CM651" s="64"/>
      <c r="CN651" s="64"/>
      <c r="CO651" s="64"/>
      <c r="CP651" s="64"/>
      <c r="CQ651" s="64"/>
      <c r="CR651" s="64"/>
      <c r="CS651" s="64"/>
      <c r="CT651" s="64"/>
      <c r="CU651" s="64"/>
      <c r="CV651" s="64"/>
      <c r="CW651" s="64"/>
      <c r="CX651" s="64"/>
      <c r="CY651" s="64"/>
      <c r="CZ651" s="64"/>
      <c r="DA651" s="64"/>
    </row>
    <row r="652" spans="1:105" s="100" customFormat="1" ht="43.5" customHeight="1">
      <c r="A652" s="78">
        <v>306</v>
      </c>
      <c r="B652" s="88"/>
      <c r="C652" s="80" t="s">
        <v>142</v>
      </c>
      <c r="D652" s="81" t="s">
        <v>143</v>
      </c>
      <c r="E652" s="82" t="s">
        <v>144</v>
      </c>
      <c r="F652" s="83" t="s">
        <v>145</v>
      </c>
      <c r="G652" s="84" t="s">
        <v>146</v>
      </c>
      <c r="H652" s="85" t="s">
        <v>540</v>
      </c>
      <c r="I652" s="85" t="s">
        <v>541</v>
      </c>
      <c r="J652" s="85" t="s">
        <v>541</v>
      </c>
      <c r="K652" s="86">
        <v>42558</v>
      </c>
      <c r="L652" s="87" t="s">
        <v>147</v>
      </c>
      <c r="M652" s="99" t="e">
        <f>COUNTIF(#REF!,"x")</f>
        <v>#REF!</v>
      </c>
      <c r="N652" s="64"/>
      <c r="O652" s="64"/>
      <c r="P652" s="59"/>
      <c r="Q652" s="64"/>
      <c r="R652" s="64"/>
      <c r="S652" s="64"/>
      <c r="T652" s="59"/>
      <c r="U652" s="59"/>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c r="AS652" s="64"/>
      <c r="AT652" s="64"/>
      <c r="AU652" s="64"/>
      <c r="AV652" s="64"/>
      <c r="AW652" s="64"/>
      <c r="AX652" s="64"/>
      <c r="AY652" s="64"/>
      <c r="AZ652" s="64"/>
      <c r="BA652" s="64"/>
      <c r="BB652" s="64"/>
      <c r="BC652" s="64"/>
      <c r="BD652" s="64"/>
      <c r="BE652" s="64"/>
      <c r="BF652" s="64"/>
      <c r="BG652" s="64"/>
      <c r="BH652" s="64"/>
      <c r="BI652" s="64"/>
      <c r="BJ652" s="64"/>
      <c r="BK652" s="64"/>
      <c r="BL652" s="64"/>
      <c r="BM652" s="64"/>
      <c r="BN652" s="64"/>
      <c r="BO652" s="64"/>
      <c r="BP652" s="64"/>
      <c r="BQ652" s="64"/>
      <c r="BR652" s="64"/>
      <c r="BS652" s="64"/>
      <c r="BT652" s="64"/>
      <c r="BU652" s="64"/>
      <c r="BV652" s="64"/>
      <c r="BW652" s="64"/>
      <c r="BX652" s="64"/>
      <c r="BY652" s="64"/>
      <c r="BZ652" s="64"/>
      <c r="CA652" s="64"/>
      <c r="CB652" s="64"/>
      <c r="CC652" s="64"/>
      <c r="CD652" s="64"/>
      <c r="CE652" s="64"/>
      <c r="CF652" s="64"/>
      <c r="CG652" s="64"/>
      <c r="CH652" s="64"/>
      <c r="CI652" s="64"/>
      <c r="CJ652" s="64"/>
      <c r="CK652" s="64"/>
      <c r="CL652" s="64"/>
      <c r="CM652" s="64"/>
      <c r="CN652" s="64"/>
      <c r="CO652" s="64"/>
      <c r="CP652" s="64"/>
      <c r="CQ652" s="64"/>
      <c r="CR652" s="64"/>
      <c r="CS652" s="64"/>
      <c r="CT652" s="64"/>
      <c r="CU652" s="64"/>
      <c r="CV652" s="64"/>
      <c r="CW652" s="64"/>
      <c r="CX652" s="64"/>
      <c r="CY652" s="64"/>
      <c r="CZ652" s="64"/>
      <c r="DA652" s="64"/>
    </row>
    <row r="653" spans="1:105" s="100" customFormat="1" ht="43.5" customHeight="1">
      <c r="A653" s="78">
        <v>307</v>
      </c>
      <c r="B653" s="88"/>
      <c r="C653" s="80" t="s">
        <v>148</v>
      </c>
      <c r="D653" s="81" t="s">
        <v>149</v>
      </c>
      <c r="E653" s="82" t="s">
        <v>150</v>
      </c>
      <c r="F653" s="83" t="s">
        <v>151</v>
      </c>
      <c r="G653" s="84" t="s">
        <v>152</v>
      </c>
      <c r="H653" s="85" t="s">
        <v>540</v>
      </c>
      <c r="I653" s="85" t="s">
        <v>541</v>
      </c>
      <c r="J653" s="85" t="s">
        <v>541</v>
      </c>
      <c r="K653" s="86">
        <v>42584</v>
      </c>
      <c r="L653" s="87" t="s">
        <v>153</v>
      </c>
      <c r="M653" s="99" t="e">
        <f>COUNTIF(#REF!,"x")</f>
        <v>#REF!</v>
      </c>
      <c r="N653" s="64"/>
      <c r="O653" s="64"/>
      <c r="P653" s="59"/>
      <c r="Q653" s="64"/>
      <c r="R653" s="64"/>
      <c r="S653" s="64"/>
      <c r="T653" s="59"/>
      <c r="U653" s="59"/>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c r="AS653" s="64"/>
      <c r="AT653" s="64"/>
      <c r="AU653" s="64"/>
      <c r="AV653" s="64"/>
      <c r="AW653" s="64"/>
      <c r="AX653" s="64"/>
      <c r="AY653" s="64"/>
      <c r="AZ653" s="64"/>
      <c r="BA653" s="64"/>
      <c r="BB653" s="64"/>
      <c r="BC653" s="64"/>
      <c r="BD653" s="64"/>
      <c r="BE653" s="64"/>
      <c r="BF653" s="64"/>
      <c r="BG653" s="64"/>
      <c r="BH653" s="64"/>
      <c r="BI653" s="64"/>
      <c r="BJ653" s="64"/>
      <c r="BK653" s="64"/>
      <c r="BL653" s="64"/>
      <c r="BM653" s="64"/>
      <c r="BN653" s="64"/>
      <c r="BO653" s="64"/>
      <c r="BP653" s="64"/>
      <c r="BQ653" s="64"/>
      <c r="BR653" s="64"/>
      <c r="BS653" s="64"/>
      <c r="BT653" s="64"/>
      <c r="BU653" s="64"/>
      <c r="BV653" s="64"/>
      <c r="BW653" s="64"/>
      <c r="BX653" s="64"/>
      <c r="BY653" s="64"/>
      <c r="BZ653" s="64"/>
      <c r="CA653" s="64"/>
      <c r="CB653" s="64"/>
      <c r="CC653" s="64"/>
      <c r="CD653" s="64"/>
      <c r="CE653" s="64"/>
      <c r="CF653" s="64"/>
      <c r="CG653" s="64"/>
      <c r="CH653" s="64"/>
      <c r="CI653" s="64"/>
      <c r="CJ653" s="64"/>
      <c r="CK653" s="64"/>
      <c r="CL653" s="64"/>
      <c r="CM653" s="64"/>
      <c r="CN653" s="64"/>
      <c r="CO653" s="64"/>
      <c r="CP653" s="64"/>
      <c r="CQ653" s="64"/>
      <c r="CR653" s="64"/>
      <c r="CS653" s="64"/>
      <c r="CT653" s="64"/>
      <c r="CU653" s="64"/>
      <c r="CV653" s="64"/>
      <c r="CW653" s="64"/>
      <c r="CX653" s="64"/>
      <c r="CY653" s="64"/>
      <c r="CZ653" s="64"/>
      <c r="DA653" s="64"/>
    </row>
    <row r="654" spans="1:105" s="100" customFormat="1" ht="43.5" customHeight="1">
      <c r="A654" s="78">
        <v>308</v>
      </c>
      <c r="B654" s="88"/>
      <c r="C654" s="80" t="s">
        <v>154</v>
      </c>
      <c r="D654" s="81" t="s">
        <v>155</v>
      </c>
      <c r="E654" s="82" t="s">
        <v>156</v>
      </c>
      <c r="F654" s="83" t="s">
        <v>157</v>
      </c>
      <c r="G654" s="84" t="s">
        <v>158</v>
      </c>
      <c r="H654" s="85" t="s">
        <v>540</v>
      </c>
      <c r="I654" s="85" t="s">
        <v>541</v>
      </c>
      <c r="J654" s="85" t="s">
        <v>541</v>
      </c>
      <c r="K654" s="86">
        <v>42552</v>
      </c>
      <c r="L654" s="87" t="s">
        <v>159</v>
      </c>
      <c r="M654" s="99" t="e">
        <f>COUNTIF(#REF!,"x")</f>
        <v>#REF!</v>
      </c>
      <c r="N654" s="64"/>
      <c r="O654" s="64"/>
      <c r="P654" s="59"/>
      <c r="Q654" s="64"/>
      <c r="R654" s="64"/>
      <c r="S654" s="64"/>
      <c r="T654" s="59"/>
      <c r="U654" s="59"/>
      <c r="V654" s="64"/>
      <c r="W654" s="64"/>
      <c r="X654" s="64"/>
      <c r="Y654" s="64"/>
      <c r="Z654" s="64"/>
      <c r="AA654" s="64"/>
      <c r="AB654" s="64"/>
      <c r="AC654" s="64"/>
      <c r="AD654" s="64"/>
      <c r="AE654" s="64"/>
      <c r="AF654" s="64"/>
      <c r="AG654" s="64"/>
      <c r="AH654" s="64"/>
      <c r="AI654" s="64"/>
      <c r="AJ654" s="64"/>
      <c r="AK654" s="64"/>
      <c r="AL654" s="64"/>
      <c r="AM654" s="64"/>
      <c r="AN654" s="64"/>
      <c r="AO654" s="64"/>
      <c r="AP654" s="64"/>
      <c r="AQ654" s="64"/>
      <c r="AR654" s="64"/>
      <c r="AS654" s="64"/>
      <c r="AT654" s="64"/>
      <c r="AU654" s="64"/>
      <c r="AV654" s="64"/>
      <c r="AW654" s="64"/>
      <c r="AX654" s="64"/>
      <c r="AY654" s="64"/>
      <c r="AZ654" s="64"/>
      <c r="BA654" s="64"/>
      <c r="BB654" s="64"/>
      <c r="BC654" s="64"/>
      <c r="BD654" s="64"/>
      <c r="BE654" s="64"/>
      <c r="BF654" s="64"/>
      <c r="BG654" s="64"/>
      <c r="BH654" s="64"/>
      <c r="BI654" s="64"/>
      <c r="BJ654" s="64"/>
      <c r="BK654" s="64"/>
      <c r="BL654" s="64"/>
      <c r="BM654" s="64"/>
      <c r="BN654" s="64"/>
      <c r="BO654" s="64"/>
      <c r="BP654" s="64"/>
      <c r="BQ654" s="64"/>
      <c r="BR654" s="64"/>
      <c r="BS654" s="64"/>
      <c r="BT654" s="64"/>
      <c r="BU654" s="64"/>
      <c r="BV654" s="64"/>
      <c r="BW654" s="64"/>
      <c r="BX654" s="64"/>
      <c r="BY654" s="64"/>
      <c r="BZ654" s="64"/>
      <c r="CA654" s="64"/>
      <c r="CB654" s="64"/>
      <c r="CC654" s="64"/>
      <c r="CD654" s="64"/>
      <c r="CE654" s="64"/>
      <c r="CF654" s="64"/>
      <c r="CG654" s="64"/>
      <c r="CH654" s="64"/>
      <c r="CI654" s="64"/>
      <c r="CJ654" s="64"/>
      <c r="CK654" s="64"/>
      <c r="CL654" s="64"/>
      <c r="CM654" s="64"/>
      <c r="CN654" s="64"/>
      <c r="CO654" s="64"/>
      <c r="CP654" s="64"/>
      <c r="CQ654" s="64"/>
      <c r="CR654" s="64"/>
      <c r="CS654" s="64"/>
      <c r="CT654" s="64"/>
      <c r="CU654" s="64"/>
      <c r="CV654" s="64"/>
      <c r="CW654" s="64"/>
      <c r="CX654" s="64"/>
      <c r="CY654" s="64"/>
      <c r="CZ654" s="64"/>
      <c r="DA654" s="64"/>
    </row>
    <row r="655" spans="1:105" s="100" customFormat="1" ht="43.5" customHeight="1">
      <c r="A655" s="78">
        <v>309</v>
      </c>
      <c r="B655" s="88"/>
      <c r="C655" s="80" t="s">
        <v>2934</v>
      </c>
      <c r="D655" s="81" t="s">
        <v>107</v>
      </c>
      <c r="E655" s="82" t="s">
        <v>2935</v>
      </c>
      <c r="F655" s="83" t="s">
        <v>2936</v>
      </c>
      <c r="G655" s="84" t="s">
        <v>2937</v>
      </c>
      <c r="H655" s="85" t="s">
        <v>540</v>
      </c>
      <c r="I655" s="85" t="s">
        <v>541</v>
      </c>
      <c r="J655" s="85" t="s">
        <v>541</v>
      </c>
      <c r="K655" s="86">
        <v>43335</v>
      </c>
      <c r="L655" s="87" t="s">
        <v>2938</v>
      </c>
      <c r="M655" s="99" t="e">
        <f>COUNTIF(#REF!,"x")</f>
        <v>#REF!</v>
      </c>
      <c r="N655" s="64"/>
      <c r="O655" s="64"/>
      <c r="P655" s="59"/>
      <c r="Q655" s="64"/>
      <c r="R655" s="64"/>
      <c r="S655" s="64"/>
      <c r="T655" s="59"/>
      <c r="U655" s="59"/>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64"/>
      <c r="AU655" s="64"/>
      <c r="AV655" s="64"/>
      <c r="AW655" s="64"/>
      <c r="AX655" s="64"/>
      <c r="AY655" s="64"/>
      <c r="AZ655" s="64"/>
      <c r="BA655" s="64"/>
      <c r="BB655" s="64"/>
      <c r="BC655" s="64"/>
      <c r="BD655" s="64"/>
      <c r="BE655" s="64"/>
      <c r="BF655" s="64"/>
      <c r="BG655" s="64"/>
      <c r="BH655" s="64"/>
      <c r="BI655" s="64"/>
      <c r="BJ655" s="64"/>
      <c r="BK655" s="64"/>
      <c r="BL655" s="64"/>
      <c r="BM655" s="64"/>
      <c r="BN655" s="64"/>
      <c r="BO655" s="64"/>
      <c r="BP655" s="64"/>
      <c r="BQ655" s="64"/>
      <c r="BR655" s="64"/>
      <c r="BS655" s="64"/>
      <c r="BT655" s="64"/>
      <c r="BU655" s="64"/>
      <c r="BV655" s="64"/>
      <c r="BW655" s="64"/>
      <c r="BX655" s="64"/>
      <c r="BY655" s="64"/>
      <c r="BZ655" s="64"/>
      <c r="CA655" s="64"/>
      <c r="CB655" s="64"/>
      <c r="CC655" s="64"/>
      <c r="CD655" s="64"/>
      <c r="CE655" s="64"/>
      <c r="CF655" s="64"/>
      <c r="CG655" s="64"/>
      <c r="CH655" s="64"/>
      <c r="CI655" s="64"/>
      <c r="CJ655" s="64"/>
      <c r="CK655" s="64"/>
      <c r="CL655" s="64"/>
      <c r="CM655" s="64"/>
      <c r="CN655" s="64"/>
      <c r="CO655" s="64"/>
      <c r="CP655" s="64"/>
      <c r="CQ655" s="64"/>
      <c r="CR655" s="64"/>
      <c r="CS655" s="64"/>
      <c r="CT655" s="64"/>
      <c r="CU655" s="64"/>
      <c r="CV655" s="64"/>
      <c r="CW655" s="64"/>
      <c r="CX655" s="64"/>
      <c r="CY655" s="64"/>
      <c r="CZ655" s="64"/>
      <c r="DA655" s="64"/>
    </row>
    <row r="656" spans="1:105" s="100" customFormat="1" ht="43.5" customHeight="1">
      <c r="A656" s="78">
        <v>310</v>
      </c>
      <c r="B656" s="88"/>
      <c r="C656" s="80" t="s">
        <v>162</v>
      </c>
      <c r="D656" s="81" t="s">
        <v>160</v>
      </c>
      <c r="E656" s="82" t="s">
        <v>161</v>
      </c>
      <c r="F656" s="83" t="s">
        <v>163</v>
      </c>
      <c r="G656" s="84" t="s">
        <v>164</v>
      </c>
      <c r="H656" s="85" t="s">
        <v>540</v>
      </c>
      <c r="I656" s="85" t="s">
        <v>541</v>
      </c>
      <c r="J656" s="85" t="s">
        <v>541</v>
      </c>
      <c r="K656" s="86">
        <v>42611</v>
      </c>
      <c r="L656" s="87" t="s">
        <v>165</v>
      </c>
      <c r="M656" s="99" t="e">
        <f>COUNTIF(#REF!,"x")</f>
        <v>#REF!</v>
      </c>
      <c r="N656" s="64"/>
      <c r="O656" s="64"/>
      <c r="P656" s="59"/>
      <c r="Q656" s="64"/>
      <c r="R656" s="64"/>
      <c r="S656" s="64"/>
      <c r="T656" s="59"/>
      <c r="U656" s="59"/>
      <c r="V656" s="64"/>
      <c r="W656" s="64"/>
      <c r="X656" s="64"/>
      <c r="Y656" s="64"/>
      <c r="Z656" s="64"/>
      <c r="AA656" s="64"/>
      <c r="AB656" s="64"/>
      <c r="AC656" s="64"/>
      <c r="AD656" s="64"/>
      <c r="AE656" s="64"/>
      <c r="AF656" s="64"/>
      <c r="AG656" s="64"/>
      <c r="AH656" s="64"/>
      <c r="AI656" s="64"/>
      <c r="AJ656" s="64"/>
      <c r="AK656" s="64"/>
      <c r="AL656" s="64"/>
      <c r="AM656" s="64"/>
      <c r="AN656" s="64"/>
      <c r="AO656" s="64"/>
      <c r="AP656" s="64"/>
      <c r="AQ656" s="64"/>
      <c r="AR656" s="64"/>
      <c r="AS656" s="64"/>
      <c r="AT656" s="64"/>
      <c r="AU656" s="64"/>
      <c r="AV656" s="64"/>
      <c r="AW656" s="64"/>
      <c r="AX656" s="64"/>
      <c r="AY656" s="64"/>
      <c r="AZ656" s="64"/>
      <c r="BA656" s="64"/>
      <c r="BB656" s="64"/>
      <c r="BC656" s="64"/>
      <c r="BD656" s="64"/>
      <c r="BE656" s="64"/>
      <c r="BF656" s="64"/>
      <c r="BG656" s="64"/>
      <c r="BH656" s="64"/>
      <c r="BI656" s="64"/>
      <c r="BJ656" s="64"/>
      <c r="BK656" s="64"/>
      <c r="BL656" s="64"/>
      <c r="BM656" s="64"/>
      <c r="BN656" s="64"/>
      <c r="BO656" s="64"/>
      <c r="BP656" s="64"/>
      <c r="BQ656" s="64"/>
      <c r="BR656" s="64"/>
      <c r="BS656" s="64"/>
      <c r="BT656" s="64"/>
      <c r="BU656" s="64"/>
      <c r="BV656" s="64"/>
      <c r="BW656" s="64"/>
      <c r="BX656" s="64"/>
      <c r="BY656" s="64"/>
      <c r="BZ656" s="64"/>
      <c r="CA656" s="64"/>
      <c r="CB656" s="64"/>
      <c r="CC656" s="64"/>
      <c r="CD656" s="64"/>
      <c r="CE656" s="64"/>
      <c r="CF656" s="64"/>
      <c r="CG656" s="64"/>
      <c r="CH656" s="64"/>
      <c r="CI656" s="64"/>
      <c r="CJ656" s="64"/>
      <c r="CK656" s="64"/>
      <c r="CL656" s="64"/>
      <c r="CM656" s="64"/>
      <c r="CN656" s="64"/>
      <c r="CO656" s="64"/>
      <c r="CP656" s="64"/>
      <c r="CQ656" s="64"/>
      <c r="CR656" s="64"/>
      <c r="CS656" s="64"/>
      <c r="CT656" s="64"/>
      <c r="CU656" s="64"/>
      <c r="CV656" s="64"/>
      <c r="CW656" s="64"/>
      <c r="CX656" s="64"/>
      <c r="CY656" s="64"/>
      <c r="CZ656" s="64"/>
      <c r="DA656" s="64"/>
    </row>
    <row r="657" spans="1:105" s="100" customFormat="1" ht="43.5" customHeight="1">
      <c r="A657" s="78">
        <v>311</v>
      </c>
      <c r="B657" s="88"/>
      <c r="C657" s="80" t="s">
        <v>166</v>
      </c>
      <c r="D657" s="81" t="s">
        <v>160</v>
      </c>
      <c r="E657" s="82" t="s">
        <v>161</v>
      </c>
      <c r="F657" s="83" t="s">
        <v>167</v>
      </c>
      <c r="G657" s="84" t="s">
        <v>168</v>
      </c>
      <c r="H657" s="85" t="s">
        <v>540</v>
      </c>
      <c r="I657" s="85" t="s">
        <v>541</v>
      </c>
      <c r="J657" s="85" t="s">
        <v>541</v>
      </c>
      <c r="K657" s="86">
        <v>42611</v>
      </c>
      <c r="L657" s="87" t="s">
        <v>169</v>
      </c>
      <c r="M657" s="99" t="e">
        <f>COUNTIF(#REF!,"x")</f>
        <v>#REF!</v>
      </c>
      <c r="N657" s="64"/>
      <c r="O657" s="64"/>
      <c r="P657" s="59"/>
      <c r="Q657" s="64"/>
      <c r="R657" s="64"/>
      <c r="S657" s="64"/>
      <c r="T657" s="59"/>
      <c r="U657" s="59"/>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4"/>
      <c r="BD657" s="64"/>
      <c r="BE657" s="64"/>
      <c r="BF657" s="64"/>
      <c r="BG657" s="64"/>
      <c r="BH657" s="64"/>
      <c r="BI657" s="64"/>
      <c r="BJ657" s="64"/>
      <c r="BK657" s="64"/>
      <c r="BL657" s="64"/>
      <c r="BM657" s="64"/>
      <c r="BN657" s="64"/>
      <c r="BO657" s="64"/>
      <c r="BP657" s="64"/>
      <c r="BQ657" s="64"/>
      <c r="BR657" s="64"/>
      <c r="BS657" s="64"/>
      <c r="BT657" s="64"/>
      <c r="BU657" s="64"/>
      <c r="BV657" s="64"/>
      <c r="BW657" s="64"/>
      <c r="BX657" s="64"/>
      <c r="BY657" s="64"/>
      <c r="BZ657" s="64"/>
      <c r="CA657" s="64"/>
      <c r="CB657" s="64"/>
      <c r="CC657" s="64"/>
      <c r="CD657" s="64"/>
      <c r="CE657" s="64"/>
      <c r="CF657" s="64"/>
      <c r="CG657" s="64"/>
      <c r="CH657" s="64"/>
      <c r="CI657" s="64"/>
      <c r="CJ657" s="64"/>
      <c r="CK657" s="64"/>
      <c r="CL657" s="64"/>
      <c r="CM657" s="64"/>
      <c r="CN657" s="64"/>
      <c r="CO657" s="64"/>
      <c r="CP657" s="64"/>
      <c r="CQ657" s="64"/>
      <c r="CR657" s="64"/>
      <c r="CS657" s="64"/>
      <c r="CT657" s="64"/>
      <c r="CU657" s="64"/>
      <c r="CV657" s="64"/>
      <c r="CW657" s="64"/>
      <c r="CX657" s="64"/>
      <c r="CY657" s="64"/>
      <c r="CZ657" s="64"/>
      <c r="DA657" s="64"/>
    </row>
    <row r="658" spans="1:105" s="100" customFormat="1" ht="43.5" customHeight="1">
      <c r="A658" s="78">
        <v>312</v>
      </c>
      <c r="B658" s="88"/>
      <c r="C658" s="80" t="s">
        <v>170</v>
      </c>
      <c r="D658" s="81" t="s">
        <v>160</v>
      </c>
      <c r="E658" s="82" t="s">
        <v>161</v>
      </c>
      <c r="F658" s="83" t="s">
        <v>171</v>
      </c>
      <c r="G658" s="84" t="s">
        <v>172</v>
      </c>
      <c r="H658" s="85" t="s">
        <v>540</v>
      </c>
      <c r="I658" s="85" t="s">
        <v>541</v>
      </c>
      <c r="J658" s="85" t="s">
        <v>541</v>
      </c>
      <c r="K658" s="86">
        <v>42611</v>
      </c>
      <c r="L658" s="87" t="s">
        <v>173</v>
      </c>
      <c r="M658" s="99" t="e">
        <f>COUNTIF(#REF!,"x")</f>
        <v>#REF!</v>
      </c>
      <c r="N658" s="64"/>
      <c r="O658" s="64"/>
      <c r="P658" s="59"/>
      <c r="Q658" s="64"/>
      <c r="R658" s="64"/>
      <c r="S658" s="64"/>
      <c r="T658" s="59"/>
      <c r="U658" s="59"/>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c r="AS658" s="64"/>
      <c r="AT658" s="64"/>
      <c r="AU658" s="64"/>
      <c r="AV658" s="64"/>
      <c r="AW658" s="64"/>
      <c r="AX658" s="64"/>
      <c r="AY658" s="64"/>
      <c r="AZ658" s="64"/>
      <c r="BA658" s="64"/>
      <c r="BB658" s="64"/>
      <c r="BC658" s="64"/>
      <c r="BD658" s="64"/>
      <c r="BE658" s="64"/>
      <c r="BF658" s="64"/>
      <c r="BG658" s="64"/>
      <c r="BH658" s="64"/>
      <c r="BI658" s="64"/>
      <c r="BJ658" s="64"/>
      <c r="BK658" s="64"/>
      <c r="BL658" s="64"/>
      <c r="BM658" s="64"/>
      <c r="BN658" s="64"/>
      <c r="BO658" s="64"/>
      <c r="BP658" s="64"/>
      <c r="BQ658" s="64"/>
      <c r="BR658" s="64"/>
      <c r="BS658" s="64"/>
      <c r="BT658" s="64"/>
      <c r="BU658" s="64"/>
      <c r="BV658" s="64"/>
      <c r="BW658" s="64"/>
      <c r="BX658" s="64"/>
      <c r="BY658" s="64"/>
      <c r="BZ658" s="64"/>
      <c r="CA658" s="64"/>
      <c r="CB658" s="64"/>
      <c r="CC658" s="64"/>
      <c r="CD658" s="64"/>
      <c r="CE658" s="64"/>
      <c r="CF658" s="64"/>
      <c r="CG658" s="64"/>
      <c r="CH658" s="64"/>
      <c r="CI658" s="64"/>
      <c r="CJ658" s="64"/>
      <c r="CK658" s="64"/>
      <c r="CL658" s="64"/>
      <c r="CM658" s="64"/>
      <c r="CN658" s="64"/>
      <c r="CO658" s="64"/>
      <c r="CP658" s="64"/>
      <c r="CQ658" s="64"/>
      <c r="CR658" s="64"/>
      <c r="CS658" s="64"/>
      <c r="CT658" s="64"/>
      <c r="CU658" s="64"/>
      <c r="CV658" s="64"/>
      <c r="CW658" s="64"/>
      <c r="CX658" s="64"/>
      <c r="CY658" s="64"/>
      <c r="CZ658" s="64"/>
      <c r="DA658" s="64"/>
    </row>
    <row r="659" spans="1:105" s="100" customFormat="1" ht="43.5" customHeight="1">
      <c r="A659" s="78">
        <v>313</v>
      </c>
      <c r="B659" s="88"/>
      <c r="C659" s="80" t="s">
        <v>174</v>
      </c>
      <c r="D659" s="81" t="s">
        <v>107</v>
      </c>
      <c r="E659" s="82" t="s">
        <v>175</v>
      </c>
      <c r="F659" s="83" t="s">
        <v>176</v>
      </c>
      <c r="G659" s="84" t="s">
        <v>177</v>
      </c>
      <c r="H659" s="85" t="s">
        <v>540</v>
      </c>
      <c r="I659" s="85" t="s">
        <v>541</v>
      </c>
      <c r="J659" s="85" t="s">
        <v>541</v>
      </c>
      <c r="K659" s="86">
        <v>42604</v>
      </c>
      <c r="L659" s="87" t="s">
        <v>178</v>
      </c>
      <c r="M659" s="99" t="e">
        <f>COUNTIF(#REF!,"x")</f>
        <v>#REF!</v>
      </c>
      <c r="N659" s="64"/>
      <c r="O659" s="64"/>
      <c r="P659" s="59"/>
      <c r="Q659" s="64"/>
      <c r="R659" s="64"/>
      <c r="S659" s="64"/>
      <c r="T659" s="59"/>
      <c r="U659" s="59"/>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c r="AS659" s="64"/>
      <c r="AT659" s="64"/>
      <c r="AU659" s="64"/>
      <c r="AV659" s="64"/>
      <c r="AW659" s="64"/>
      <c r="AX659" s="64"/>
      <c r="AY659" s="64"/>
      <c r="AZ659" s="64"/>
      <c r="BA659" s="64"/>
      <c r="BB659" s="64"/>
      <c r="BC659" s="64"/>
      <c r="BD659" s="64"/>
      <c r="BE659" s="64"/>
      <c r="BF659" s="64"/>
      <c r="BG659" s="64"/>
      <c r="BH659" s="64"/>
      <c r="BI659" s="64"/>
      <c r="BJ659" s="64"/>
      <c r="BK659" s="64"/>
      <c r="BL659" s="64"/>
      <c r="BM659" s="64"/>
      <c r="BN659" s="64"/>
      <c r="BO659" s="64"/>
      <c r="BP659" s="64"/>
      <c r="BQ659" s="64"/>
      <c r="BR659" s="64"/>
      <c r="BS659" s="64"/>
      <c r="BT659" s="64"/>
      <c r="BU659" s="64"/>
      <c r="BV659" s="64"/>
      <c r="BW659" s="64"/>
      <c r="BX659" s="64"/>
      <c r="BY659" s="64"/>
      <c r="BZ659" s="64"/>
      <c r="CA659" s="64"/>
      <c r="CB659" s="64"/>
      <c r="CC659" s="64"/>
      <c r="CD659" s="64"/>
      <c r="CE659" s="64"/>
      <c r="CF659" s="64"/>
      <c r="CG659" s="64"/>
      <c r="CH659" s="64"/>
      <c r="CI659" s="64"/>
      <c r="CJ659" s="64"/>
      <c r="CK659" s="64"/>
      <c r="CL659" s="64"/>
      <c r="CM659" s="64"/>
      <c r="CN659" s="64"/>
      <c r="CO659" s="64"/>
      <c r="CP659" s="64"/>
      <c r="CQ659" s="64"/>
      <c r="CR659" s="64"/>
      <c r="CS659" s="64"/>
      <c r="CT659" s="64"/>
      <c r="CU659" s="64"/>
      <c r="CV659" s="64"/>
      <c r="CW659" s="64"/>
      <c r="CX659" s="64"/>
      <c r="CY659" s="64"/>
      <c r="CZ659" s="64"/>
      <c r="DA659" s="64"/>
    </row>
    <row r="660" spans="1:105" s="100" customFormat="1" ht="43.5" customHeight="1">
      <c r="A660" s="78">
        <v>314</v>
      </c>
      <c r="B660" s="88"/>
      <c r="C660" s="80" t="s">
        <v>179</v>
      </c>
      <c r="D660" s="81" t="s">
        <v>180</v>
      </c>
      <c r="E660" s="82" t="s">
        <v>181</v>
      </c>
      <c r="F660" s="83" t="s">
        <v>182</v>
      </c>
      <c r="G660" s="84" t="s">
        <v>183</v>
      </c>
      <c r="H660" s="85" t="s">
        <v>540</v>
      </c>
      <c r="I660" s="85" t="s">
        <v>541</v>
      </c>
      <c r="J660" s="85" t="s">
        <v>541</v>
      </c>
      <c r="K660" s="86">
        <v>42548</v>
      </c>
      <c r="L660" s="87" t="s">
        <v>184</v>
      </c>
      <c r="M660" s="99" t="e">
        <f>COUNTIF(#REF!,"x")</f>
        <v>#REF!</v>
      </c>
      <c r="N660" s="64"/>
      <c r="O660" s="64"/>
      <c r="P660" s="59"/>
      <c r="Q660" s="64"/>
      <c r="R660" s="64"/>
      <c r="S660" s="64"/>
      <c r="T660" s="59"/>
      <c r="U660" s="59"/>
      <c r="V660" s="64"/>
      <c r="W660" s="64"/>
      <c r="X660" s="64"/>
      <c r="Y660" s="64"/>
      <c r="Z660" s="64"/>
      <c r="AA660" s="64"/>
      <c r="AB660" s="64"/>
      <c r="AC660" s="64"/>
      <c r="AD660" s="64"/>
      <c r="AE660" s="64"/>
      <c r="AF660" s="64"/>
      <c r="AG660" s="64"/>
      <c r="AH660" s="64"/>
      <c r="AI660" s="64"/>
      <c r="AJ660" s="64"/>
      <c r="AK660" s="64"/>
      <c r="AL660" s="64"/>
      <c r="AM660" s="64"/>
      <c r="AN660" s="64"/>
      <c r="AO660" s="64"/>
      <c r="AP660" s="64"/>
      <c r="AQ660" s="64"/>
      <c r="AR660" s="64"/>
      <c r="AS660" s="64"/>
      <c r="AT660" s="64"/>
      <c r="AU660" s="64"/>
      <c r="AV660" s="64"/>
      <c r="AW660" s="64"/>
      <c r="AX660" s="64"/>
      <c r="AY660" s="64"/>
      <c r="AZ660" s="64"/>
      <c r="BA660" s="64"/>
      <c r="BB660" s="64"/>
      <c r="BC660" s="64"/>
      <c r="BD660" s="64"/>
      <c r="BE660" s="64"/>
      <c r="BF660" s="64"/>
      <c r="BG660" s="64"/>
      <c r="BH660" s="64"/>
      <c r="BI660" s="64"/>
      <c r="BJ660" s="64"/>
      <c r="BK660" s="64"/>
      <c r="BL660" s="64"/>
      <c r="BM660" s="64"/>
      <c r="BN660" s="64"/>
      <c r="BO660" s="64"/>
      <c r="BP660" s="64"/>
      <c r="BQ660" s="64"/>
      <c r="BR660" s="64"/>
      <c r="BS660" s="64"/>
      <c r="BT660" s="64"/>
      <c r="BU660" s="64"/>
      <c r="BV660" s="64"/>
      <c r="BW660" s="64"/>
      <c r="BX660" s="64"/>
      <c r="BY660" s="64"/>
      <c r="BZ660" s="64"/>
      <c r="CA660" s="64"/>
      <c r="CB660" s="64"/>
      <c r="CC660" s="64"/>
      <c r="CD660" s="64"/>
      <c r="CE660" s="64"/>
      <c r="CF660" s="64"/>
      <c r="CG660" s="64"/>
      <c r="CH660" s="64"/>
      <c r="CI660" s="64"/>
      <c r="CJ660" s="64"/>
      <c r="CK660" s="64"/>
      <c r="CL660" s="64"/>
      <c r="CM660" s="64"/>
      <c r="CN660" s="64"/>
      <c r="CO660" s="64"/>
      <c r="CP660" s="64"/>
      <c r="CQ660" s="64"/>
      <c r="CR660" s="64"/>
      <c r="CS660" s="64"/>
      <c r="CT660" s="64"/>
      <c r="CU660" s="64"/>
      <c r="CV660" s="64"/>
      <c r="CW660" s="64"/>
      <c r="CX660" s="64"/>
      <c r="CY660" s="64"/>
      <c r="CZ660" s="64"/>
      <c r="DA660" s="64"/>
    </row>
    <row r="661" spans="1:105" s="100" customFormat="1" ht="43.5" customHeight="1">
      <c r="A661" s="78">
        <v>315</v>
      </c>
      <c r="B661" s="88"/>
      <c r="C661" s="80" t="s">
        <v>523</v>
      </c>
      <c r="D661" s="81" t="s">
        <v>185</v>
      </c>
      <c r="E661" s="82" t="s">
        <v>186</v>
      </c>
      <c r="F661" s="83" t="s">
        <v>187</v>
      </c>
      <c r="G661" s="84" t="s">
        <v>188</v>
      </c>
      <c r="H661" s="85" t="s">
        <v>540</v>
      </c>
      <c r="I661" s="85" t="s">
        <v>541</v>
      </c>
      <c r="J661" s="85" t="s">
        <v>541</v>
      </c>
      <c r="K661" s="86">
        <v>42977</v>
      </c>
      <c r="L661" s="87" t="s">
        <v>189</v>
      </c>
      <c r="M661" s="99" t="e">
        <f>COUNTIF(#REF!,"x")</f>
        <v>#REF!</v>
      </c>
      <c r="N661" s="64"/>
      <c r="O661" s="64"/>
      <c r="P661" s="59"/>
      <c r="Q661" s="64"/>
      <c r="R661" s="64"/>
      <c r="S661" s="64"/>
      <c r="T661" s="59"/>
      <c r="U661" s="59"/>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4"/>
      <c r="BD661" s="64"/>
      <c r="BE661" s="64"/>
      <c r="BF661" s="64"/>
      <c r="BG661" s="64"/>
      <c r="BH661" s="64"/>
      <c r="BI661" s="64"/>
      <c r="BJ661" s="64"/>
      <c r="BK661" s="64"/>
      <c r="BL661" s="64"/>
      <c r="BM661" s="64"/>
      <c r="BN661" s="64"/>
      <c r="BO661" s="64"/>
      <c r="BP661" s="64"/>
      <c r="BQ661" s="64"/>
      <c r="BR661" s="64"/>
      <c r="BS661" s="64"/>
      <c r="BT661" s="64"/>
      <c r="BU661" s="64"/>
      <c r="BV661" s="64"/>
      <c r="BW661" s="64"/>
      <c r="BX661" s="64"/>
      <c r="BY661" s="64"/>
      <c r="BZ661" s="64"/>
      <c r="CA661" s="64"/>
      <c r="CB661" s="64"/>
      <c r="CC661" s="64"/>
      <c r="CD661" s="64"/>
      <c r="CE661" s="64"/>
      <c r="CF661" s="64"/>
      <c r="CG661" s="64"/>
      <c r="CH661" s="64"/>
      <c r="CI661" s="64"/>
      <c r="CJ661" s="64"/>
      <c r="CK661" s="64"/>
      <c r="CL661" s="64"/>
      <c r="CM661" s="64"/>
      <c r="CN661" s="64"/>
      <c r="CO661" s="64"/>
      <c r="CP661" s="64"/>
      <c r="CQ661" s="64"/>
      <c r="CR661" s="64"/>
      <c r="CS661" s="64"/>
      <c r="CT661" s="64"/>
      <c r="CU661" s="64"/>
      <c r="CV661" s="64"/>
      <c r="CW661" s="64"/>
      <c r="CX661" s="64"/>
      <c r="CY661" s="64"/>
      <c r="CZ661" s="64"/>
      <c r="DA661" s="64"/>
    </row>
    <row r="662" spans="1:105" s="100" customFormat="1" ht="43.5" customHeight="1">
      <c r="A662" s="78">
        <v>316</v>
      </c>
      <c r="B662" s="88"/>
      <c r="C662" s="80" t="s">
        <v>2939</v>
      </c>
      <c r="D662" s="81" t="s">
        <v>2940</v>
      </c>
      <c r="E662" s="82" t="s">
        <v>2941</v>
      </c>
      <c r="F662" s="83" t="s">
        <v>2942</v>
      </c>
      <c r="G662" s="84" t="s">
        <v>2943</v>
      </c>
      <c r="H662" s="85" t="s">
        <v>540</v>
      </c>
      <c r="I662" s="85" t="s">
        <v>541</v>
      </c>
      <c r="J662" s="85" t="s">
        <v>541</v>
      </c>
      <c r="K662" s="86">
        <v>43333</v>
      </c>
      <c r="L662" s="87" t="s">
        <v>2944</v>
      </c>
      <c r="M662" s="99" t="e">
        <f>COUNTIF(#REF!,"x")</f>
        <v>#REF!</v>
      </c>
      <c r="N662" s="64"/>
      <c r="O662" s="64"/>
      <c r="P662" s="59"/>
      <c r="Q662" s="64"/>
      <c r="R662" s="64"/>
      <c r="S662" s="64"/>
      <c r="T662" s="59"/>
      <c r="U662" s="59"/>
      <c r="V662" s="64"/>
      <c r="W662" s="64"/>
      <c r="X662" s="64"/>
      <c r="Y662" s="64"/>
      <c r="Z662" s="64"/>
      <c r="AA662" s="64"/>
      <c r="AB662" s="64"/>
      <c r="AC662" s="64"/>
      <c r="AD662" s="64"/>
      <c r="AE662" s="64"/>
      <c r="AF662" s="64"/>
      <c r="AG662" s="64"/>
      <c r="AH662" s="64"/>
      <c r="AI662" s="64"/>
      <c r="AJ662" s="64"/>
      <c r="AK662" s="64"/>
      <c r="AL662" s="64"/>
      <c r="AM662" s="64"/>
      <c r="AN662" s="64"/>
      <c r="AO662" s="64"/>
      <c r="AP662" s="64"/>
      <c r="AQ662" s="64"/>
      <c r="AR662" s="64"/>
      <c r="AS662" s="64"/>
      <c r="AT662" s="64"/>
      <c r="AU662" s="64"/>
      <c r="AV662" s="64"/>
      <c r="AW662" s="64"/>
      <c r="AX662" s="64"/>
      <c r="AY662" s="64"/>
      <c r="AZ662" s="64"/>
      <c r="BA662" s="64"/>
      <c r="BB662" s="64"/>
      <c r="BC662" s="64"/>
      <c r="BD662" s="64"/>
      <c r="BE662" s="64"/>
      <c r="BF662" s="64"/>
      <c r="BG662" s="64"/>
      <c r="BH662" s="64"/>
      <c r="BI662" s="64"/>
      <c r="BJ662" s="64"/>
      <c r="BK662" s="64"/>
      <c r="BL662" s="64"/>
      <c r="BM662" s="64"/>
      <c r="BN662" s="64"/>
      <c r="BO662" s="64"/>
      <c r="BP662" s="64"/>
      <c r="BQ662" s="64"/>
      <c r="BR662" s="64"/>
      <c r="BS662" s="64"/>
      <c r="BT662" s="64"/>
      <c r="BU662" s="64"/>
      <c r="BV662" s="64"/>
      <c r="BW662" s="64"/>
      <c r="BX662" s="64"/>
      <c r="BY662" s="64"/>
      <c r="BZ662" s="64"/>
      <c r="CA662" s="64"/>
      <c r="CB662" s="64"/>
      <c r="CC662" s="64"/>
      <c r="CD662" s="64"/>
      <c r="CE662" s="64"/>
      <c r="CF662" s="64"/>
      <c r="CG662" s="64"/>
      <c r="CH662" s="64"/>
      <c r="CI662" s="64"/>
      <c r="CJ662" s="64"/>
      <c r="CK662" s="64"/>
      <c r="CL662" s="64"/>
      <c r="CM662" s="64"/>
      <c r="CN662" s="64"/>
      <c r="CO662" s="64"/>
      <c r="CP662" s="64"/>
      <c r="CQ662" s="64"/>
      <c r="CR662" s="64"/>
      <c r="CS662" s="64"/>
      <c r="CT662" s="64"/>
      <c r="CU662" s="64"/>
      <c r="CV662" s="64"/>
      <c r="CW662" s="64"/>
      <c r="CX662" s="64"/>
      <c r="CY662" s="64"/>
      <c r="CZ662" s="64"/>
      <c r="DA662" s="64"/>
    </row>
    <row r="663" spans="1:105" s="100" customFormat="1" ht="43.5" customHeight="1">
      <c r="A663" s="78">
        <v>317</v>
      </c>
      <c r="B663" s="88"/>
      <c r="C663" s="80" t="s">
        <v>5260</v>
      </c>
      <c r="D663" s="81" t="s">
        <v>5261</v>
      </c>
      <c r="E663" s="82" t="s">
        <v>5262</v>
      </c>
      <c r="F663" s="83" t="s">
        <v>5263</v>
      </c>
      <c r="G663" s="84" t="s">
        <v>5264</v>
      </c>
      <c r="H663" s="85" t="s">
        <v>540</v>
      </c>
      <c r="I663" s="85" t="s">
        <v>541</v>
      </c>
      <c r="J663" s="85" t="s">
        <v>541</v>
      </c>
      <c r="K663" s="86">
        <v>43672</v>
      </c>
      <c r="L663" s="87" t="s">
        <v>5265</v>
      </c>
      <c r="M663" s="99" t="e">
        <f>COUNTIF(#REF!,"x")</f>
        <v>#REF!</v>
      </c>
      <c r="N663" s="64"/>
      <c r="O663" s="64"/>
      <c r="P663" s="59"/>
      <c r="Q663" s="64"/>
      <c r="R663" s="64"/>
      <c r="S663" s="64"/>
      <c r="T663" s="59"/>
      <c r="U663" s="59"/>
      <c r="V663" s="64"/>
      <c r="W663" s="64"/>
      <c r="X663" s="64"/>
      <c r="Y663" s="64"/>
      <c r="Z663" s="64"/>
      <c r="AA663" s="64"/>
      <c r="AB663" s="64"/>
      <c r="AC663" s="64"/>
      <c r="AD663" s="64"/>
      <c r="AE663" s="64"/>
      <c r="AF663" s="64"/>
      <c r="AG663" s="64"/>
      <c r="AH663" s="64"/>
      <c r="AI663" s="64"/>
      <c r="AJ663" s="64"/>
      <c r="AK663" s="64"/>
      <c r="AL663" s="64"/>
      <c r="AM663" s="64"/>
      <c r="AN663" s="64"/>
      <c r="AO663" s="64"/>
      <c r="AP663" s="64"/>
      <c r="AQ663" s="64"/>
      <c r="AR663" s="64"/>
      <c r="AS663" s="64"/>
      <c r="AT663" s="64"/>
      <c r="AU663" s="64"/>
      <c r="AV663" s="64"/>
      <c r="AW663" s="64"/>
      <c r="AX663" s="64"/>
      <c r="AY663" s="64"/>
      <c r="AZ663" s="64"/>
      <c r="BA663" s="64"/>
      <c r="BB663" s="64"/>
      <c r="BC663" s="64"/>
      <c r="BD663" s="64"/>
      <c r="BE663" s="64"/>
      <c r="BF663" s="64"/>
      <c r="BG663" s="64"/>
      <c r="BH663" s="64"/>
      <c r="BI663" s="64"/>
      <c r="BJ663" s="64"/>
      <c r="BK663" s="64"/>
      <c r="BL663" s="64"/>
      <c r="BM663" s="64"/>
      <c r="BN663" s="64"/>
      <c r="BO663" s="64"/>
      <c r="BP663" s="64"/>
      <c r="BQ663" s="64"/>
      <c r="BR663" s="64"/>
      <c r="BS663" s="64"/>
      <c r="BT663" s="64"/>
      <c r="BU663" s="64"/>
      <c r="BV663" s="64"/>
      <c r="BW663" s="64"/>
      <c r="BX663" s="64"/>
      <c r="BY663" s="64"/>
      <c r="BZ663" s="64"/>
      <c r="CA663" s="64"/>
      <c r="CB663" s="64"/>
      <c r="CC663" s="64"/>
      <c r="CD663" s="64"/>
      <c r="CE663" s="64"/>
      <c r="CF663" s="64"/>
      <c r="CG663" s="64"/>
      <c r="CH663" s="64"/>
      <c r="CI663" s="64"/>
      <c r="CJ663" s="64"/>
      <c r="CK663" s="64"/>
      <c r="CL663" s="64"/>
      <c r="CM663" s="64"/>
      <c r="CN663" s="64"/>
      <c r="CO663" s="64"/>
      <c r="CP663" s="64"/>
      <c r="CQ663" s="64"/>
      <c r="CR663" s="64"/>
      <c r="CS663" s="64"/>
      <c r="CT663" s="64"/>
      <c r="CU663" s="64"/>
      <c r="CV663" s="64"/>
      <c r="CW663" s="64"/>
      <c r="CX663" s="64"/>
      <c r="CY663" s="64"/>
      <c r="CZ663" s="64"/>
      <c r="DA663" s="64"/>
    </row>
    <row r="664" spans="1:105" s="100" customFormat="1" ht="43.5" customHeight="1">
      <c r="A664" s="78">
        <v>318</v>
      </c>
      <c r="B664" s="88"/>
      <c r="C664" s="80" t="s">
        <v>192</v>
      </c>
      <c r="D664" s="81" t="s">
        <v>193</v>
      </c>
      <c r="E664" s="82" t="s">
        <v>194</v>
      </c>
      <c r="F664" s="83" t="s">
        <v>195</v>
      </c>
      <c r="G664" s="84" t="s">
        <v>196</v>
      </c>
      <c r="H664" s="85" t="s">
        <v>540</v>
      </c>
      <c r="I664" s="85" t="s">
        <v>541</v>
      </c>
      <c r="J664" s="85" t="s">
        <v>541</v>
      </c>
      <c r="K664" s="86">
        <v>42585</v>
      </c>
      <c r="L664" s="87" t="s">
        <v>432</v>
      </c>
      <c r="M664" s="99" t="e">
        <f>COUNTIF(#REF!,"x")</f>
        <v>#REF!</v>
      </c>
      <c r="N664" s="64"/>
      <c r="O664" s="64"/>
      <c r="P664" s="59"/>
      <c r="Q664" s="64"/>
      <c r="R664" s="64"/>
      <c r="S664" s="64"/>
      <c r="T664" s="59"/>
      <c r="U664" s="59"/>
      <c r="V664" s="64"/>
      <c r="W664" s="64"/>
      <c r="X664" s="64"/>
      <c r="Y664" s="64"/>
      <c r="Z664" s="64"/>
      <c r="AA664" s="64"/>
      <c r="AB664" s="64"/>
      <c r="AC664" s="64"/>
      <c r="AD664" s="64"/>
      <c r="AE664" s="64"/>
      <c r="AF664" s="64"/>
      <c r="AG664" s="64"/>
      <c r="AH664" s="64"/>
      <c r="AI664" s="64"/>
      <c r="AJ664" s="64"/>
      <c r="AK664" s="64"/>
      <c r="AL664" s="64"/>
      <c r="AM664" s="64"/>
      <c r="AN664" s="64"/>
      <c r="AO664" s="64"/>
      <c r="AP664" s="64"/>
      <c r="AQ664" s="64"/>
      <c r="AR664" s="64"/>
      <c r="AS664" s="64"/>
      <c r="AT664" s="64"/>
      <c r="AU664" s="64"/>
      <c r="AV664" s="64"/>
      <c r="AW664" s="64"/>
      <c r="AX664" s="64"/>
      <c r="AY664" s="64"/>
      <c r="AZ664" s="64"/>
      <c r="BA664" s="64"/>
      <c r="BB664" s="64"/>
      <c r="BC664" s="64"/>
      <c r="BD664" s="64"/>
      <c r="BE664" s="64"/>
      <c r="BF664" s="64"/>
      <c r="BG664" s="64"/>
      <c r="BH664" s="64"/>
      <c r="BI664" s="64"/>
      <c r="BJ664" s="64"/>
      <c r="BK664" s="64"/>
      <c r="BL664" s="64"/>
      <c r="BM664" s="64"/>
      <c r="BN664" s="64"/>
      <c r="BO664" s="64"/>
      <c r="BP664" s="64"/>
      <c r="BQ664" s="64"/>
      <c r="BR664" s="64"/>
      <c r="BS664" s="64"/>
      <c r="BT664" s="64"/>
      <c r="BU664" s="64"/>
      <c r="BV664" s="64"/>
      <c r="BW664" s="64"/>
      <c r="BX664" s="64"/>
      <c r="BY664" s="64"/>
      <c r="BZ664" s="64"/>
      <c r="CA664" s="64"/>
      <c r="CB664" s="64"/>
      <c r="CC664" s="64"/>
      <c r="CD664" s="64"/>
      <c r="CE664" s="64"/>
      <c r="CF664" s="64"/>
      <c r="CG664" s="64"/>
      <c r="CH664" s="64"/>
      <c r="CI664" s="64"/>
      <c r="CJ664" s="64"/>
      <c r="CK664" s="64"/>
      <c r="CL664" s="64"/>
      <c r="CM664" s="64"/>
      <c r="CN664" s="64"/>
      <c r="CO664" s="64"/>
      <c r="CP664" s="64"/>
      <c r="CQ664" s="64"/>
      <c r="CR664" s="64"/>
      <c r="CS664" s="64"/>
      <c r="CT664" s="64"/>
      <c r="CU664" s="64"/>
      <c r="CV664" s="64"/>
      <c r="CW664" s="64"/>
      <c r="CX664" s="64"/>
      <c r="CY664" s="64"/>
      <c r="CZ664" s="64"/>
      <c r="DA664" s="64"/>
    </row>
    <row r="665" spans="1:105" s="100" customFormat="1" ht="43.5" customHeight="1">
      <c r="A665" s="78">
        <v>319</v>
      </c>
      <c r="B665" s="88"/>
      <c r="C665" s="80" t="s">
        <v>199</v>
      </c>
      <c r="D665" s="81" t="s">
        <v>197</v>
      </c>
      <c r="E665" s="82" t="s">
        <v>198</v>
      </c>
      <c r="F665" s="83" t="s">
        <v>200</v>
      </c>
      <c r="G665" s="84" t="s">
        <v>201</v>
      </c>
      <c r="H665" s="85" t="s">
        <v>540</v>
      </c>
      <c r="I665" s="85" t="s">
        <v>541</v>
      </c>
      <c r="J665" s="85" t="s">
        <v>541</v>
      </c>
      <c r="K665" s="86">
        <v>43095</v>
      </c>
      <c r="L665" s="87" t="s">
        <v>202</v>
      </c>
      <c r="M665" s="99" t="e">
        <f>COUNTIF(#REF!,"x")</f>
        <v>#REF!</v>
      </c>
      <c r="N665" s="64"/>
      <c r="O665" s="64"/>
      <c r="P665" s="59"/>
      <c r="Q665" s="64"/>
      <c r="R665" s="64"/>
      <c r="S665" s="64"/>
      <c r="T665" s="59"/>
      <c r="U665" s="59"/>
      <c r="V665" s="64"/>
      <c r="W665" s="64"/>
      <c r="X665" s="64"/>
      <c r="Y665" s="64"/>
      <c r="Z665" s="64"/>
      <c r="AA665" s="64"/>
      <c r="AB665" s="64"/>
      <c r="AC665" s="64"/>
      <c r="AD665" s="64"/>
      <c r="AE665" s="64"/>
      <c r="AF665" s="64"/>
      <c r="AG665" s="64"/>
      <c r="AH665" s="64"/>
      <c r="AI665" s="64"/>
      <c r="AJ665" s="64"/>
      <c r="AK665" s="64"/>
      <c r="AL665" s="64"/>
      <c r="AM665" s="64"/>
      <c r="AN665" s="64"/>
      <c r="AO665" s="64"/>
      <c r="AP665" s="64"/>
      <c r="AQ665" s="64"/>
      <c r="AR665" s="64"/>
      <c r="AS665" s="64"/>
      <c r="AT665" s="64"/>
      <c r="AU665" s="64"/>
      <c r="AV665" s="64"/>
      <c r="AW665" s="64"/>
      <c r="AX665" s="64"/>
      <c r="AY665" s="64"/>
      <c r="AZ665" s="64"/>
      <c r="BA665" s="64"/>
      <c r="BB665" s="64"/>
      <c r="BC665" s="64"/>
      <c r="BD665" s="64"/>
      <c r="BE665" s="64"/>
      <c r="BF665" s="64"/>
      <c r="BG665" s="64"/>
      <c r="BH665" s="64"/>
      <c r="BI665" s="64"/>
      <c r="BJ665" s="64"/>
      <c r="BK665" s="64"/>
      <c r="BL665" s="64"/>
      <c r="BM665" s="64"/>
      <c r="BN665" s="64"/>
      <c r="BO665" s="64"/>
      <c r="BP665" s="64"/>
      <c r="BQ665" s="64"/>
      <c r="BR665" s="64"/>
      <c r="BS665" s="64"/>
      <c r="BT665" s="64"/>
      <c r="BU665" s="64"/>
      <c r="BV665" s="64"/>
      <c r="BW665" s="64"/>
      <c r="BX665" s="64"/>
      <c r="BY665" s="64"/>
      <c r="BZ665" s="64"/>
      <c r="CA665" s="64"/>
      <c r="CB665" s="64"/>
      <c r="CC665" s="64"/>
      <c r="CD665" s="64"/>
      <c r="CE665" s="64"/>
      <c r="CF665" s="64"/>
      <c r="CG665" s="64"/>
      <c r="CH665" s="64"/>
      <c r="CI665" s="64"/>
      <c r="CJ665" s="64"/>
      <c r="CK665" s="64"/>
      <c r="CL665" s="64"/>
      <c r="CM665" s="64"/>
      <c r="CN665" s="64"/>
      <c r="CO665" s="64"/>
      <c r="CP665" s="64"/>
      <c r="CQ665" s="64"/>
      <c r="CR665" s="64"/>
      <c r="CS665" s="64"/>
      <c r="CT665" s="64"/>
      <c r="CU665" s="64"/>
      <c r="CV665" s="64"/>
      <c r="CW665" s="64"/>
      <c r="CX665" s="64"/>
      <c r="CY665" s="64"/>
      <c r="CZ665" s="64"/>
      <c r="DA665" s="64"/>
    </row>
    <row r="666" spans="1:105" s="100" customFormat="1" ht="43.5" customHeight="1">
      <c r="A666" s="78">
        <v>320</v>
      </c>
      <c r="B666" s="88"/>
      <c r="C666" s="80" t="s">
        <v>203</v>
      </c>
      <c r="D666" s="81" t="s">
        <v>197</v>
      </c>
      <c r="E666" s="82" t="s">
        <v>198</v>
      </c>
      <c r="F666" s="83" t="s">
        <v>204</v>
      </c>
      <c r="G666" s="84" t="s">
        <v>205</v>
      </c>
      <c r="H666" s="85" t="s">
        <v>540</v>
      </c>
      <c r="I666" s="85" t="s">
        <v>541</v>
      </c>
      <c r="J666" s="85" t="s">
        <v>541</v>
      </c>
      <c r="K666" s="86">
        <v>42572</v>
      </c>
      <c r="L666" s="87" t="s">
        <v>206</v>
      </c>
      <c r="M666" s="99" t="e">
        <f>COUNTIF(#REF!,"x")</f>
        <v>#REF!</v>
      </c>
      <c r="N666" s="64"/>
      <c r="O666" s="64"/>
      <c r="P666" s="59"/>
      <c r="Q666" s="64"/>
      <c r="R666" s="64"/>
      <c r="S666" s="64"/>
      <c r="T666" s="59"/>
      <c r="U666" s="59"/>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c r="AS666" s="64"/>
      <c r="AT666" s="64"/>
      <c r="AU666" s="64"/>
      <c r="AV666" s="64"/>
      <c r="AW666" s="64"/>
      <c r="AX666" s="64"/>
      <c r="AY666" s="64"/>
      <c r="AZ666" s="64"/>
      <c r="BA666" s="64"/>
      <c r="BB666" s="64"/>
      <c r="BC666" s="64"/>
      <c r="BD666" s="64"/>
      <c r="BE666" s="64"/>
      <c r="BF666" s="64"/>
      <c r="BG666" s="64"/>
      <c r="BH666" s="64"/>
      <c r="BI666" s="64"/>
      <c r="BJ666" s="64"/>
      <c r="BK666" s="64"/>
      <c r="BL666" s="64"/>
      <c r="BM666" s="64"/>
      <c r="BN666" s="64"/>
      <c r="BO666" s="64"/>
      <c r="BP666" s="64"/>
      <c r="BQ666" s="64"/>
      <c r="BR666" s="64"/>
      <c r="BS666" s="64"/>
      <c r="BT666" s="64"/>
      <c r="BU666" s="64"/>
      <c r="BV666" s="64"/>
      <c r="BW666" s="64"/>
      <c r="BX666" s="64"/>
      <c r="BY666" s="64"/>
      <c r="BZ666" s="64"/>
      <c r="CA666" s="64"/>
      <c r="CB666" s="64"/>
      <c r="CC666" s="64"/>
      <c r="CD666" s="64"/>
      <c r="CE666" s="64"/>
      <c r="CF666" s="64"/>
      <c r="CG666" s="64"/>
      <c r="CH666" s="64"/>
      <c r="CI666" s="64"/>
      <c r="CJ666" s="64"/>
      <c r="CK666" s="64"/>
      <c r="CL666" s="64"/>
      <c r="CM666" s="64"/>
      <c r="CN666" s="64"/>
      <c r="CO666" s="64"/>
      <c r="CP666" s="64"/>
      <c r="CQ666" s="64"/>
      <c r="CR666" s="64"/>
      <c r="CS666" s="64"/>
      <c r="CT666" s="64"/>
      <c r="CU666" s="64"/>
      <c r="CV666" s="64"/>
      <c r="CW666" s="64"/>
      <c r="CX666" s="64"/>
      <c r="CY666" s="64"/>
      <c r="CZ666" s="64"/>
      <c r="DA666" s="64"/>
    </row>
    <row r="667" spans="1:105" s="100" customFormat="1" ht="43.5" customHeight="1">
      <c r="A667" s="78">
        <v>321</v>
      </c>
      <c r="B667" s="88"/>
      <c r="C667" s="80" t="s">
        <v>207</v>
      </c>
      <c r="D667" s="81" t="s">
        <v>208</v>
      </c>
      <c r="E667" s="82" t="s">
        <v>209</v>
      </c>
      <c r="F667" s="83" t="s">
        <v>210</v>
      </c>
      <c r="G667" s="84" t="s">
        <v>211</v>
      </c>
      <c r="H667" s="85" t="s">
        <v>540</v>
      </c>
      <c r="I667" s="85" t="s">
        <v>541</v>
      </c>
      <c r="J667" s="85" t="s">
        <v>541</v>
      </c>
      <c r="K667" s="86">
        <v>42604</v>
      </c>
      <c r="L667" s="87" t="s">
        <v>212</v>
      </c>
      <c r="M667" s="99" t="e">
        <f>COUNTIF(#REF!,"x")</f>
        <v>#REF!</v>
      </c>
      <c r="N667" s="64"/>
      <c r="O667" s="64"/>
      <c r="P667" s="59"/>
      <c r="Q667" s="64"/>
      <c r="R667" s="64"/>
      <c r="S667" s="64"/>
      <c r="T667" s="59"/>
      <c r="U667" s="59"/>
      <c r="V667" s="64"/>
      <c r="W667" s="64"/>
      <c r="X667" s="64"/>
      <c r="Y667" s="64"/>
      <c r="Z667" s="64"/>
      <c r="AA667" s="64"/>
      <c r="AB667" s="64"/>
      <c r="AC667" s="64"/>
      <c r="AD667" s="64"/>
      <c r="AE667" s="64"/>
      <c r="AF667" s="64"/>
      <c r="AG667" s="64"/>
      <c r="AH667" s="64"/>
      <c r="AI667" s="64"/>
      <c r="AJ667" s="64"/>
      <c r="AK667" s="64"/>
      <c r="AL667" s="64"/>
      <c r="AM667" s="64"/>
      <c r="AN667" s="64"/>
      <c r="AO667" s="64"/>
      <c r="AP667" s="64"/>
      <c r="AQ667" s="64"/>
      <c r="AR667" s="64"/>
      <c r="AS667" s="64"/>
      <c r="AT667" s="64"/>
      <c r="AU667" s="64"/>
      <c r="AV667" s="64"/>
      <c r="AW667" s="64"/>
      <c r="AX667" s="64"/>
      <c r="AY667" s="64"/>
      <c r="AZ667" s="64"/>
      <c r="BA667" s="64"/>
      <c r="BB667" s="64"/>
      <c r="BC667" s="64"/>
      <c r="BD667" s="64"/>
      <c r="BE667" s="64"/>
      <c r="BF667" s="64"/>
      <c r="BG667" s="64"/>
      <c r="BH667" s="64"/>
      <c r="BI667" s="64"/>
      <c r="BJ667" s="64"/>
      <c r="BK667" s="64"/>
      <c r="BL667" s="64"/>
      <c r="BM667" s="64"/>
      <c r="BN667" s="64"/>
      <c r="BO667" s="64"/>
      <c r="BP667" s="64"/>
      <c r="BQ667" s="64"/>
      <c r="BR667" s="64"/>
      <c r="BS667" s="64"/>
      <c r="BT667" s="64"/>
      <c r="BU667" s="64"/>
      <c r="BV667" s="64"/>
      <c r="BW667" s="64"/>
      <c r="BX667" s="64"/>
      <c r="BY667" s="64"/>
      <c r="BZ667" s="64"/>
      <c r="CA667" s="64"/>
      <c r="CB667" s="64"/>
      <c r="CC667" s="64"/>
      <c r="CD667" s="64"/>
      <c r="CE667" s="64"/>
      <c r="CF667" s="64"/>
      <c r="CG667" s="64"/>
      <c r="CH667" s="64"/>
      <c r="CI667" s="64"/>
      <c r="CJ667" s="64"/>
      <c r="CK667" s="64"/>
      <c r="CL667" s="64"/>
      <c r="CM667" s="64"/>
      <c r="CN667" s="64"/>
      <c r="CO667" s="64"/>
      <c r="CP667" s="64"/>
      <c r="CQ667" s="64"/>
      <c r="CR667" s="64"/>
      <c r="CS667" s="64"/>
      <c r="CT667" s="64"/>
      <c r="CU667" s="64"/>
      <c r="CV667" s="64"/>
      <c r="CW667" s="64"/>
      <c r="CX667" s="64"/>
      <c r="CY667" s="64"/>
      <c r="CZ667" s="64"/>
      <c r="DA667" s="64"/>
    </row>
    <row r="668" spans="1:105" s="100" customFormat="1" ht="43.5" customHeight="1">
      <c r="A668" s="78">
        <v>322</v>
      </c>
      <c r="B668" s="88"/>
      <c r="C668" s="80" t="s">
        <v>213</v>
      </c>
      <c r="D668" s="81" t="s">
        <v>214</v>
      </c>
      <c r="E668" s="82" t="s">
        <v>215</v>
      </c>
      <c r="F668" s="83" t="s">
        <v>216</v>
      </c>
      <c r="G668" s="84" t="s">
        <v>217</v>
      </c>
      <c r="H668" s="85" t="s">
        <v>540</v>
      </c>
      <c r="I668" s="85" t="s">
        <v>541</v>
      </c>
      <c r="J668" s="85" t="s">
        <v>541</v>
      </c>
      <c r="K668" s="86">
        <v>42548</v>
      </c>
      <c r="L668" s="87" t="s">
        <v>218</v>
      </c>
      <c r="M668" s="99" t="e">
        <f>COUNTIF(#REF!,"x")</f>
        <v>#REF!</v>
      </c>
      <c r="N668" s="64"/>
      <c r="O668" s="64"/>
      <c r="P668" s="59"/>
      <c r="Q668" s="64"/>
      <c r="R668" s="64"/>
      <c r="S668" s="64"/>
      <c r="T668" s="59"/>
      <c r="U668" s="59"/>
      <c r="V668" s="64"/>
      <c r="W668" s="64"/>
      <c r="X668" s="64"/>
      <c r="Y668" s="64"/>
      <c r="Z668" s="64"/>
      <c r="AA668" s="64"/>
      <c r="AB668" s="64"/>
      <c r="AC668" s="64"/>
      <c r="AD668" s="64"/>
      <c r="AE668" s="64"/>
      <c r="AF668" s="64"/>
      <c r="AG668" s="64"/>
      <c r="AH668" s="64"/>
      <c r="AI668" s="64"/>
      <c r="AJ668" s="64"/>
      <c r="AK668" s="64"/>
      <c r="AL668" s="64"/>
      <c r="AM668" s="64"/>
      <c r="AN668" s="64"/>
      <c r="AO668" s="64"/>
      <c r="AP668" s="64"/>
      <c r="AQ668" s="64"/>
      <c r="AR668" s="64"/>
      <c r="AS668" s="64"/>
      <c r="AT668" s="64"/>
      <c r="AU668" s="64"/>
      <c r="AV668" s="64"/>
      <c r="AW668" s="64"/>
      <c r="AX668" s="64"/>
      <c r="AY668" s="64"/>
      <c r="AZ668" s="64"/>
      <c r="BA668" s="64"/>
      <c r="BB668" s="64"/>
      <c r="BC668" s="64"/>
      <c r="BD668" s="64"/>
      <c r="BE668" s="64"/>
      <c r="BF668" s="64"/>
      <c r="BG668" s="64"/>
      <c r="BH668" s="64"/>
      <c r="BI668" s="64"/>
      <c r="BJ668" s="64"/>
      <c r="BK668" s="64"/>
      <c r="BL668" s="64"/>
      <c r="BM668" s="64"/>
      <c r="BN668" s="64"/>
      <c r="BO668" s="64"/>
      <c r="BP668" s="64"/>
      <c r="BQ668" s="64"/>
      <c r="BR668" s="64"/>
      <c r="BS668" s="64"/>
      <c r="BT668" s="64"/>
      <c r="BU668" s="64"/>
      <c r="BV668" s="64"/>
      <c r="BW668" s="64"/>
      <c r="BX668" s="64"/>
      <c r="BY668" s="64"/>
      <c r="BZ668" s="64"/>
      <c r="CA668" s="64"/>
      <c r="CB668" s="64"/>
      <c r="CC668" s="64"/>
      <c r="CD668" s="64"/>
      <c r="CE668" s="64"/>
      <c r="CF668" s="64"/>
      <c r="CG668" s="64"/>
      <c r="CH668" s="64"/>
      <c r="CI668" s="64"/>
      <c r="CJ668" s="64"/>
      <c r="CK668" s="64"/>
      <c r="CL668" s="64"/>
      <c r="CM668" s="64"/>
      <c r="CN668" s="64"/>
      <c r="CO668" s="64"/>
      <c r="CP668" s="64"/>
      <c r="CQ668" s="64"/>
      <c r="CR668" s="64"/>
      <c r="CS668" s="64"/>
      <c r="CT668" s="64"/>
      <c r="CU668" s="64"/>
      <c r="CV668" s="64"/>
      <c r="CW668" s="64"/>
      <c r="CX668" s="64"/>
      <c r="CY668" s="64"/>
      <c r="CZ668" s="64"/>
      <c r="DA668" s="64"/>
    </row>
    <row r="669" spans="1:105" s="100" customFormat="1" ht="43.5" customHeight="1">
      <c r="A669" s="78">
        <v>323</v>
      </c>
      <c r="B669" s="88"/>
      <c r="C669" s="80" t="s">
        <v>5266</v>
      </c>
      <c r="D669" s="81" t="s">
        <v>5267</v>
      </c>
      <c r="E669" s="82" t="s">
        <v>5268</v>
      </c>
      <c r="F669" s="83" t="s">
        <v>5269</v>
      </c>
      <c r="G669" s="84" t="s">
        <v>5270</v>
      </c>
      <c r="H669" s="85" t="s">
        <v>540</v>
      </c>
      <c r="I669" s="85" t="s">
        <v>541</v>
      </c>
      <c r="J669" s="85" t="s">
        <v>541</v>
      </c>
      <c r="K669" s="86">
        <v>43675</v>
      </c>
      <c r="L669" s="87" t="s">
        <v>5271</v>
      </c>
      <c r="M669" s="99" t="e">
        <f>COUNTIF(#REF!,"x")</f>
        <v>#REF!</v>
      </c>
      <c r="N669" s="64"/>
      <c r="O669" s="64"/>
      <c r="P669" s="59"/>
      <c r="Q669" s="64"/>
      <c r="R669" s="64"/>
      <c r="S669" s="64"/>
      <c r="T669" s="59"/>
      <c r="U669" s="59"/>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c r="AS669" s="64"/>
      <c r="AT669" s="64"/>
      <c r="AU669" s="64"/>
      <c r="AV669" s="64"/>
      <c r="AW669" s="64"/>
      <c r="AX669" s="64"/>
      <c r="AY669" s="64"/>
      <c r="AZ669" s="64"/>
      <c r="BA669" s="64"/>
      <c r="BB669" s="64"/>
      <c r="BC669" s="64"/>
      <c r="BD669" s="64"/>
      <c r="BE669" s="64"/>
      <c r="BF669" s="64"/>
      <c r="BG669" s="64"/>
      <c r="BH669" s="64"/>
      <c r="BI669" s="64"/>
      <c r="BJ669" s="64"/>
      <c r="BK669" s="64"/>
      <c r="BL669" s="64"/>
      <c r="BM669" s="64"/>
      <c r="BN669" s="64"/>
      <c r="BO669" s="64"/>
      <c r="BP669" s="64"/>
      <c r="BQ669" s="64"/>
      <c r="BR669" s="64"/>
      <c r="BS669" s="64"/>
      <c r="BT669" s="64"/>
      <c r="BU669" s="64"/>
      <c r="BV669" s="64"/>
      <c r="BW669" s="64"/>
      <c r="BX669" s="64"/>
      <c r="BY669" s="64"/>
      <c r="BZ669" s="64"/>
      <c r="CA669" s="64"/>
      <c r="CB669" s="64"/>
      <c r="CC669" s="64"/>
      <c r="CD669" s="64"/>
      <c r="CE669" s="64"/>
      <c r="CF669" s="64"/>
      <c r="CG669" s="64"/>
      <c r="CH669" s="64"/>
      <c r="CI669" s="64"/>
      <c r="CJ669" s="64"/>
      <c r="CK669" s="64"/>
      <c r="CL669" s="64"/>
      <c r="CM669" s="64"/>
      <c r="CN669" s="64"/>
      <c r="CO669" s="64"/>
      <c r="CP669" s="64"/>
      <c r="CQ669" s="64"/>
      <c r="CR669" s="64"/>
      <c r="CS669" s="64"/>
      <c r="CT669" s="64"/>
      <c r="CU669" s="64"/>
      <c r="CV669" s="64"/>
      <c r="CW669" s="64"/>
      <c r="CX669" s="64"/>
      <c r="CY669" s="64"/>
      <c r="CZ669" s="64"/>
      <c r="DA669" s="64"/>
    </row>
    <row r="670" spans="1:105" s="100" customFormat="1" ht="43.5" customHeight="1">
      <c r="A670" s="78">
        <v>324</v>
      </c>
      <c r="B670" s="88"/>
      <c r="C670" s="80" t="s">
        <v>5266</v>
      </c>
      <c r="D670" s="81" t="s">
        <v>5272</v>
      </c>
      <c r="E670" s="82" t="s">
        <v>5273</v>
      </c>
      <c r="F670" s="83" t="s">
        <v>5274</v>
      </c>
      <c r="G670" s="84" t="s">
        <v>5270</v>
      </c>
      <c r="H670" s="85" t="s">
        <v>540</v>
      </c>
      <c r="I670" s="85" t="s">
        <v>541</v>
      </c>
      <c r="J670" s="85" t="s">
        <v>541</v>
      </c>
      <c r="K670" s="86">
        <v>43675</v>
      </c>
      <c r="L670" s="87" t="s">
        <v>5275</v>
      </c>
      <c r="M670" s="99" t="e">
        <f>COUNTIF(#REF!,"x")</f>
        <v>#REF!</v>
      </c>
      <c r="N670" s="64"/>
      <c r="O670" s="64"/>
      <c r="P670" s="59"/>
      <c r="Q670" s="64"/>
      <c r="R670" s="64"/>
      <c r="S670" s="64"/>
      <c r="T670" s="59"/>
      <c r="U670" s="59"/>
      <c r="V670" s="64"/>
      <c r="W670" s="64"/>
      <c r="X670" s="64"/>
      <c r="Y670" s="64"/>
      <c r="Z670" s="64"/>
      <c r="AA670" s="64"/>
      <c r="AB670" s="64"/>
      <c r="AC670" s="64"/>
      <c r="AD670" s="64"/>
      <c r="AE670" s="64"/>
      <c r="AF670" s="64"/>
      <c r="AG670" s="64"/>
      <c r="AH670" s="64"/>
      <c r="AI670" s="64"/>
      <c r="AJ670" s="64"/>
      <c r="AK670" s="64"/>
      <c r="AL670" s="64"/>
      <c r="AM670" s="64"/>
      <c r="AN670" s="64"/>
      <c r="AO670" s="64"/>
      <c r="AP670" s="64"/>
      <c r="AQ670" s="64"/>
      <c r="AR670" s="64"/>
      <c r="AS670" s="64"/>
      <c r="AT670" s="64"/>
      <c r="AU670" s="64"/>
      <c r="AV670" s="64"/>
      <c r="AW670" s="64"/>
      <c r="AX670" s="64"/>
      <c r="AY670" s="64"/>
      <c r="AZ670" s="64"/>
      <c r="BA670" s="64"/>
      <c r="BB670" s="64"/>
      <c r="BC670" s="64"/>
      <c r="BD670" s="64"/>
      <c r="BE670" s="64"/>
      <c r="BF670" s="64"/>
      <c r="BG670" s="64"/>
      <c r="BH670" s="64"/>
      <c r="BI670" s="64"/>
      <c r="BJ670" s="64"/>
      <c r="BK670" s="64"/>
      <c r="BL670" s="64"/>
      <c r="BM670" s="64"/>
      <c r="BN670" s="64"/>
      <c r="BO670" s="64"/>
      <c r="BP670" s="64"/>
      <c r="BQ670" s="64"/>
      <c r="BR670" s="64"/>
      <c r="BS670" s="64"/>
      <c r="BT670" s="64"/>
      <c r="BU670" s="64"/>
      <c r="BV670" s="64"/>
      <c r="BW670" s="64"/>
      <c r="BX670" s="64"/>
      <c r="BY670" s="64"/>
      <c r="BZ670" s="64"/>
      <c r="CA670" s="64"/>
      <c r="CB670" s="64"/>
      <c r="CC670" s="64"/>
      <c r="CD670" s="64"/>
      <c r="CE670" s="64"/>
      <c r="CF670" s="64"/>
      <c r="CG670" s="64"/>
      <c r="CH670" s="64"/>
      <c r="CI670" s="64"/>
      <c r="CJ670" s="64"/>
      <c r="CK670" s="64"/>
      <c r="CL670" s="64"/>
      <c r="CM670" s="64"/>
      <c r="CN670" s="64"/>
      <c r="CO670" s="64"/>
      <c r="CP670" s="64"/>
      <c r="CQ670" s="64"/>
      <c r="CR670" s="64"/>
      <c r="CS670" s="64"/>
      <c r="CT670" s="64"/>
      <c r="CU670" s="64"/>
      <c r="CV670" s="64"/>
      <c r="CW670" s="64"/>
      <c r="CX670" s="64"/>
      <c r="CY670" s="64"/>
      <c r="CZ670" s="64"/>
      <c r="DA670" s="64"/>
    </row>
    <row r="671" spans="1:105" s="100" customFormat="1" ht="43.5" customHeight="1">
      <c r="A671" s="78">
        <v>325</v>
      </c>
      <c r="B671" s="88"/>
      <c r="C671" s="80" t="s">
        <v>2945</v>
      </c>
      <c r="D671" s="81" t="s">
        <v>2946</v>
      </c>
      <c r="E671" s="82" t="s">
        <v>2947</v>
      </c>
      <c r="F671" s="83" t="s">
        <v>2948</v>
      </c>
      <c r="G671" s="84" t="s">
        <v>2949</v>
      </c>
      <c r="H671" s="85" t="s">
        <v>540</v>
      </c>
      <c r="I671" s="85" t="s">
        <v>541</v>
      </c>
      <c r="J671" s="85" t="s">
        <v>541</v>
      </c>
      <c r="K671" s="86">
        <v>43332</v>
      </c>
      <c r="L671" s="87" t="s">
        <v>2950</v>
      </c>
      <c r="M671" s="99" t="e">
        <f>COUNTIF(#REF!,"x")</f>
        <v>#REF!</v>
      </c>
      <c r="N671" s="64"/>
      <c r="O671" s="64"/>
      <c r="P671" s="59"/>
      <c r="Q671" s="64"/>
      <c r="R671" s="64"/>
      <c r="S671" s="64"/>
      <c r="T671" s="59"/>
      <c r="U671" s="59"/>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c r="AS671" s="64"/>
      <c r="AT671" s="64"/>
      <c r="AU671" s="64"/>
      <c r="AV671" s="64"/>
      <c r="AW671" s="64"/>
      <c r="AX671" s="64"/>
      <c r="AY671" s="64"/>
      <c r="AZ671" s="64"/>
      <c r="BA671" s="64"/>
      <c r="BB671" s="64"/>
      <c r="BC671" s="64"/>
      <c r="BD671" s="64"/>
      <c r="BE671" s="64"/>
      <c r="BF671" s="64"/>
      <c r="BG671" s="64"/>
      <c r="BH671" s="64"/>
      <c r="BI671" s="64"/>
      <c r="BJ671" s="64"/>
      <c r="BK671" s="64"/>
      <c r="BL671" s="64"/>
      <c r="BM671" s="64"/>
      <c r="BN671" s="64"/>
      <c r="BO671" s="64"/>
      <c r="BP671" s="64"/>
      <c r="BQ671" s="64"/>
      <c r="BR671" s="64"/>
      <c r="BS671" s="64"/>
      <c r="BT671" s="64"/>
      <c r="BU671" s="64"/>
      <c r="BV671" s="64"/>
      <c r="BW671" s="64"/>
      <c r="BX671" s="64"/>
      <c r="BY671" s="64"/>
      <c r="BZ671" s="64"/>
      <c r="CA671" s="64"/>
      <c r="CB671" s="64"/>
      <c r="CC671" s="64"/>
      <c r="CD671" s="64"/>
      <c r="CE671" s="64"/>
      <c r="CF671" s="64"/>
      <c r="CG671" s="64"/>
      <c r="CH671" s="64"/>
      <c r="CI671" s="64"/>
      <c r="CJ671" s="64"/>
      <c r="CK671" s="64"/>
      <c r="CL671" s="64"/>
      <c r="CM671" s="64"/>
      <c r="CN671" s="64"/>
      <c r="CO671" s="64"/>
      <c r="CP671" s="64"/>
      <c r="CQ671" s="64"/>
      <c r="CR671" s="64"/>
      <c r="CS671" s="64"/>
      <c r="CT671" s="64"/>
      <c r="CU671" s="64"/>
      <c r="CV671" s="64"/>
      <c r="CW671" s="64"/>
      <c r="CX671" s="64"/>
      <c r="CY671" s="64"/>
      <c r="CZ671" s="64"/>
      <c r="DA671" s="64"/>
    </row>
    <row r="672" spans="1:105" s="100" customFormat="1" ht="43.5" customHeight="1">
      <c r="A672" s="78">
        <v>326</v>
      </c>
      <c r="B672" s="88"/>
      <c r="C672" s="80" t="s">
        <v>219</v>
      </c>
      <c r="D672" s="81" t="s">
        <v>220</v>
      </c>
      <c r="E672" s="82" t="s">
        <v>221</v>
      </c>
      <c r="F672" s="83" t="s">
        <v>222</v>
      </c>
      <c r="G672" s="84" t="s">
        <v>223</v>
      </c>
      <c r="H672" s="85" t="s">
        <v>540</v>
      </c>
      <c r="I672" s="85" t="s">
        <v>541</v>
      </c>
      <c r="J672" s="85" t="s">
        <v>541</v>
      </c>
      <c r="K672" s="86">
        <v>42604</v>
      </c>
      <c r="L672" s="87" t="s">
        <v>431</v>
      </c>
      <c r="M672" s="99" t="e">
        <f>COUNTIF(#REF!,"x")</f>
        <v>#REF!</v>
      </c>
      <c r="N672" s="64"/>
      <c r="O672" s="64"/>
      <c r="P672" s="59"/>
      <c r="Q672" s="64"/>
      <c r="R672" s="64"/>
      <c r="S672" s="64"/>
      <c r="T672" s="59"/>
      <c r="U672" s="59"/>
      <c r="V672" s="64"/>
      <c r="W672" s="64"/>
      <c r="X672" s="64"/>
      <c r="Y672" s="64"/>
      <c r="Z672" s="64"/>
      <c r="AA672" s="64"/>
      <c r="AB672" s="64"/>
      <c r="AC672" s="64"/>
      <c r="AD672" s="64"/>
      <c r="AE672" s="64"/>
      <c r="AF672" s="64"/>
      <c r="AG672" s="64"/>
      <c r="AH672" s="64"/>
      <c r="AI672" s="64"/>
      <c r="AJ672" s="64"/>
      <c r="AK672" s="64"/>
      <c r="AL672" s="64"/>
      <c r="AM672" s="64"/>
      <c r="AN672" s="64"/>
      <c r="AO672" s="64"/>
      <c r="AP672" s="64"/>
      <c r="AQ672" s="64"/>
      <c r="AR672" s="64"/>
      <c r="AS672" s="64"/>
      <c r="AT672" s="64"/>
      <c r="AU672" s="64"/>
      <c r="AV672" s="64"/>
      <c r="AW672" s="64"/>
      <c r="AX672" s="64"/>
      <c r="AY672" s="64"/>
      <c r="AZ672" s="64"/>
      <c r="BA672" s="64"/>
      <c r="BB672" s="64"/>
      <c r="BC672" s="64"/>
      <c r="BD672" s="64"/>
      <c r="BE672" s="64"/>
      <c r="BF672" s="64"/>
      <c r="BG672" s="64"/>
      <c r="BH672" s="64"/>
      <c r="BI672" s="64"/>
      <c r="BJ672" s="64"/>
      <c r="BK672" s="64"/>
      <c r="BL672" s="64"/>
      <c r="BM672" s="64"/>
      <c r="BN672" s="64"/>
      <c r="BO672" s="64"/>
      <c r="BP672" s="64"/>
      <c r="BQ672" s="64"/>
      <c r="BR672" s="64"/>
      <c r="BS672" s="64"/>
      <c r="BT672" s="64"/>
      <c r="BU672" s="64"/>
      <c r="BV672" s="64"/>
      <c r="BW672" s="64"/>
      <c r="BX672" s="64"/>
      <c r="BY672" s="64"/>
      <c r="BZ672" s="64"/>
      <c r="CA672" s="64"/>
      <c r="CB672" s="64"/>
      <c r="CC672" s="64"/>
      <c r="CD672" s="64"/>
      <c r="CE672" s="64"/>
      <c r="CF672" s="64"/>
      <c r="CG672" s="64"/>
      <c r="CH672" s="64"/>
      <c r="CI672" s="64"/>
      <c r="CJ672" s="64"/>
      <c r="CK672" s="64"/>
      <c r="CL672" s="64"/>
      <c r="CM672" s="64"/>
      <c r="CN672" s="64"/>
      <c r="CO672" s="64"/>
      <c r="CP672" s="64"/>
      <c r="CQ672" s="64"/>
      <c r="CR672" s="64"/>
      <c r="CS672" s="64"/>
      <c r="CT672" s="64"/>
      <c r="CU672" s="64"/>
      <c r="CV672" s="64"/>
      <c r="CW672" s="64"/>
      <c r="CX672" s="64"/>
      <c r="CY672" s="64"/>
      <c r="CZ672" s="64"/>
      <c r="DA672" s="64"/>
    </row>
    <row r="673" spans="1:105" s="100" customFormat="1" ht="43.5" customHeight="1">
      <c r="A673" s="78">
        <v>327</v>
      </c>
      <c r="B673" s="88"/>
      <c r="C673" s="80" t="s">
        <v>224</v>
      </c>
      <c r="D673" s="81" t="s">
        <v>225</v>
      </c>
      <c r="E673" s="82" t="s">
        <v>226</v>
      </c>
      <c r="F673" s="83" t="s">
        <v>227</v>
      </c>
      <c r="G673" s="84" t="s">
        <v>228</v>
      </c>
      <c r="H673" s="85" t="s">
        <v>540</v>
      </c>
      <c r="I673" s="85" t="s">
        <v>541</v>
      </c>
      <c r="J673" s="85" t="s">
        <v>541</v>
      </c>
      <c r="K673" s="86">
        <v>42548</v>
      </c>
      <c r="L673" s="87" t="s">
        <v>229</v>
      </c>
      <c r="M673" s="99" t="e">
        <f>COUNTIF(#REF!,"x")</f>
        <v>#REF!</v>
      </c>
      <c r="N673" s="64"/>
      <c r="O673" s="64"/>
      <c r="P673" s="59"/>
      <c r="Q673" s="64"/>
      <c r="R673" s="64"/>
      <c r="S673" s="64"/>
      <c r="T673" s="59"/>
      <c r="U673" s="59"/>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c r="AS673" s="64"/>
      <c r="AT673" s="64"/>
      <c r="AU673" s="64"/>
      <c r="AV673" s="64"/>
      <c r="AW673" s="64"/>
      <c r="AX673" s="64"/>
      <c r="AY673" s="64"/>
      <c r="AZ673" s="64"/>
      <c r="BA673" s="64"/>
      <c r="BB673" s="64"/>
      <c r="BC673" s="64"/>
      <c r="BD673" s="64"/>
      <c r="BE673" s="64"/>
      <c r="BF673" s="64"/>
      <c r="BG673" s="64"/>
      <c r="BH673" s="64"/>
      <c r="BI673" s="64"/>
      <c r="BJ673" s="64"/>
      <c r="BK673" s="64"/>
      <c r="BL673" s="64"/>
      <c r="BM673" s="64"/>
      <c r="BN673" s="64"/>
      <c r="BO673" s="64"/>
      <c r="BP673" s="64"/>
      <c r="BQ673" s="64"/>
      <c r="BR673" s="64"/>
      <c r="BS673" s="64"/>
      <c r="BT673" s="64"/>
      <c r="BU673" s="64"/>
      <c r="BV673" s="64"/>
      <c r="BW673" s="64"/>
      <c r="BX673" s="64"/>
      <c r="BY673" s="64"/>
      <c r="BZ673" s="64"/>
      <c r="CA673" s="64"/>
      <c r="CB673" s="64"/>
      <c r="CC673" s="64"/>
      <c r="CD673" s="64"/>
      <c r="CE673" s="64"/>
      <c r="CF673" s="64"/>
      <c r="CG673" s="64"/>
      <c r="CH673" s="64"/>
      <c r="CI673" s="64"/>
      <c r="CJ673" s="64"/>
      <c r="CK673" s="64"/>
      <c r="CL673" s="64"/>
      <c r="CM673" s="64"/>
      <c r="CN673" s="64"/>
      <c r="CO673" s="64"/>
      <c r="CP673" s="64"/>
      <c r="CQ673" s="64"/>
      <c r="CR673" s="64"/>
      <c r="CS673" s="64"/>
      <c r="CT673" s="64"/>
      <c r="CU673" s="64"/>
      <c r="CV673" s="64"/>
      <c r="CW673" s="64"/>
      <c r="CX673" s="64"/>
      <c r="CY673" s="64"/>
      <c r="CZ673" s="64"/>
      <c r="DA673" s="64"/>
    </row>
    <row r="674" spans="1:105" s="100" customFormat="1" ht="43.5" customHeight="1">
      <c r="A674" s="78">
        <v>328</v>
      </c>
      <c r="B674" s="88"/>
      <c r="C674" s="80" t="s">
        <v>2951</v>
      </c>
      <c r="D674" s="81" t="s">
        <v>2952</v>
      </c>
      <c r="E674" s="82" t="s">
        <v>2953</v>
      </c>
      <c r="F674" s="83" t="s">
        <v>2954</v>
      </c>
      <c r="G674" s="84" t="s">
        <v>2955</v>
      </c>
      <c r="H674" s="85" t="s">
        <v>540</v>
      </c>
      <c r="I674" s="85" t="s">
        <v>541</v>
      </c>
      <c r="J674" s="85" t="s">
        <v>541</v>
      </c>
      <c r="K674" s="86">
        <v>43335</v>
      </c>
      <c r="L674" s="87" t="s">
        <v>2956</v>
      </c>
      <c r="M674" s="99" t="e">
        <f>COUNTIF(#REF!,"x")</f>
        <v>#REF!</v>
      </c>
      <c r="N674" s="64"/>
      <c r="O674" s="64"/>
      <c r="P674" s="59"/>
      <c r="Q674" s="64"/>
      <c r="R674" s="64"/>
      <c r="S674" s="64"/>
      <c r="T674" s="59"/>
      <c r="U674" s="59"/>
      <c r="V674" s="64"/>
      <c r="W674" s="64"/>
      <c r="X674" s="64"/>
      <c r="Y674" s="64"/>
      <c r="Z674" s="64"/>
      <c r="AA674" s="64"/>
      <c r="AB674" s="64"/>
      <c r="AC674" s="64"/>
      <c r="AD674" s="64"/>
      <c r="AE674" s="64"/>
      <c r="AF674" s="64"/>
      <c r="AG674" s="64"/>
      <c r="AH674" s="64"/>
      <c r="AI674" s="64"/>
      <c r="AJ674" s="64"/>
      <c r="AK674" s="64"/>
      <c r="AL674" s="64"/>
      <c r="AM674" s="64"/>
      <c r="AN674" s="64"/>
      <c r="AO674" s="64"/>
      <c r="AP674" s="64"/>
      <c r="AQ674" s="64"/>
      <c r="AR674" s="64"/>
      <c r="AS674" s="64"/>
      <c r="AT674" s="64"/>
      <c r="AU674" s="64"/>
      <c r="AV674" s="64"/>
      <c r="AW674" s="64"/>
      <c r="AX674" s="64"/>
      <c r="AY674" s="64"/>
      <c r="AZ674" s="64"/>
      <c r="BA674" s="64"/>
      <c r="BB674" s="64"/>
      <c r="BC674" s="64"/>
      <c r="BD674" s="64"/>
      <c r="BE674" s="64"/>
      <c r="BF674" s="64"/>
      <c r="BG674" s="64"/>
      <c r="BH674" s="64"/>
      <c r="BI674" s="64"/>
      <c r="BJ674" s="64"/>
      <c r="BK674" s="64"/>
      <c r="BL674" s="64"/>
      <c r="BM674" s="64"/>
      <c r="BN674" s="64"/>
      <c r="BO674" s="64"/>
      <c r="BP674" s="64"/>
      <c r="BQ674" s="64"/>
      <c r="BR674" s="64"/>
      <c r="BS674" s="64"/>
      <c r="BT674" s="64"/>
      <c r="BU674" s="64"/>
      <c r="BV674" s="64"/>
      <c r="BW674" s="64"/>
      <c r="BX674" s="64"/>
      <c r="BY674" s="64"/>
      <c r="BZ674" s="64"/>
      <c r="CA674" s="64"/>
      <c r="CB674" s="64"/>
      <c r="CC674" s="64"/>
      <c r="CD674" s="64"/>
      <c r="CE674" s="64"/>
      <c r="CF674" s="64"/>
      <c r="CG674" s="64"/>
      <c r="CH674" s="64"/>
      <c r="CI674" s="64"/>
      <c r="CJ674" s="64"/>
      <c r="CK674" s="64"/>
      <c r="CL674" s="64"/>
      <c r="CM674" s="64"/>
      <c r="CN674" s="64"/>
      <c r="CO674" s="64"/>
      <c r="CP674" s="64"/>
      <c r="CQ674" s="64"/>
      <c r="CR674" s="64"/>
      <c r="CS674" s="64"/>
      <c r="CT674" s="64"/>
      <c r="CU674" s="64"/>
      <c r="CV674" s="64"/>
      <c r="CW674" s="64"/>
      <c r="CX674" s="64"/>
      <c r="CY674" s="64"/>
      <c r="CZ674" s="64"/>
      <c r="DA674" s="64"/>
    </row>
    <row r="675" spans="1:105" s="100" customFormat="1" ht="43.5" customHeight="1">
      <c r="A675" s="78">
        <v>329</v>
      </c>
      <c r="B675" s="88"/>
      <c r="C675" s="80" t="s">
        <v>1411</v>
      </c>
      <c r="D675" s="81" t="s">
        <v>1412</v>
      </c>
      <c r="E675" s="82" t="s">
        <v>1413</v>
      </c>
      <c r="F675" s="83" t="s">
        <v>1414</v>
      </c>
      <c r="G675" s="84" t="s">
        <v>1415</v>
      </c>
      <c r="H675" s="85" t="s">
        <v>540</v>
      </c>
      <c r="I675" s="85" t="s">
        <v>541</v>
      </c>
      <c r="J675" s="85" t="s">
        <v>541</v>
      </c>
      <c r="K675" s="86">
        <v>42993</v>
      </c>
      <c r="L675" s="87" t="s">
        <v>1416</v>
      </c>
      <c r="M675" s="99" t="e">
        <f>COUNTIF(#REF!,"x")</f>
        <v>#REF!</v>
      </c>
      <c r="N675" s="64"/>
      <c r="O675" s="64"/>
      <c r="P675" s="59"/>
      <c r="Q675" s="64"/>
      <c r="R675" s="64"/>
      <c r="S675" s="64"/>
      <c r="T675" s="59"/>
      <c r="U675" s="59"/>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c r="AS675" s="64"/>
      <c r="AT675" s="64"/>
      <c r="AU675" s="64"/>
      <c r="AV675" s="64"/>
      <c r="AW675" s="64"/>
      <c r="AX675" s="64"/>
      <c r="AY675" s="64"/>
      <c r="AZ675" s="64"/>
      <c r="BA675" s="64"/>
      <c r="BB675" s="64"/>
      <c r="BC675" s="64"/>
      <c r="BD675" s="64"/>
      <c r="BE675" s="64"/>
      <c r="BF675" s="64"/>
      <c r="BG675" s="64"/>
      <c r="BH675" s="64"/>
      <c r="BI675" s="64"/>
      <c r="BJ675" s="64"/>
      <c r="BK675" s="64"/>
      <c r="BL675" s="64"/>
      <c r="BM675" s="64"/>
      <c r="BN675" s="64"/>
      <c r="BO675" s="64"/>
      <c r="BP675" s="64"/>
      <c r="BQ675" s="64"/>
      <c r="BR675" s="64"/>
      <c r="BS675" s="64"/>
      <c r="BT675" s="64"/>
      <c r="BU675" s="64"/>
      <c r="BV675" s="64"/>
      <c r="BW675" s="64"/>
      <c r="BX675" s="64"/>
      <c r="BY675" s="64"/>
      <c r="BZ675" s="64"/>
      <c r="CA675" s="64"/>
      <c r="CB675" s="64"/>
      <c r="CC675" s="64"/>
      <c r="CD675" s="64"/>
      <c r="CE675" s="64"/>
      <c r="CF675" s="64"/>
      <c r="CG675" s="64"/>
      <c r="CH675" s="64"/>
      <c r="CI675" s="64"/>
      <c r="CJ675" s="64"/>
      <c r="CK675" s="64"/>
      <c r="CL675" s="64"/>
      <c r="CM675" s="64"/>
      <c r="CN675" s="64"/>
      <c r="CO675" s="64"/>
      <c r="CP675" s="64"/>
      <c r="CQ675" s="64"/>
      <c r="CR675" s="64"/>
      <c r="CS675" s="64"/>
      <c r="CT675" s="64"/>
      <c r="CU675" s="64"/>
      <c r="CV675" s="64"/>
      <c r="CW675" s="64"/>
      <c r="CX675" s="64"/>
      <c r="CY675" s="64"/>
      <c r="CZ675" s="64"/>
      <c r="DA675" s="64"/>
    </row>
    <row r="676" spans="1:105" s="100" customFormat="1" ht="43.5" customHeight="1">
      <c r="A676" s="78">
        <v>330</v>
      </c>
      <c r="B676" s="88"/>
      <c r="C676" s="80" t="s">
        <v>1417</v>
      </c>
      <c r="D676" s="81" t="s">
        <v>1418</v>
      </c>
      <c r="E676" s="82" t="s">
        <v>1419</v>
      </c>
      <c r="F676" s="83" t="s">
        <v>1420</v>
      </c>
      <c r="G676" s="84" t="s">
        <v>1421</v>
      </c>
      <c r="H676" s="85" t="s">
        <v>540</v>
      </c>
      <c r="I676" s="85" t="s">
        <v>541</v>
      </c>
      <c r="J676" s="85" t="s">
        <v>541</v>
      </c>
      <c r="K676" s="86">
        <v>42993</v>
      </c>
      <c r="L676" s="87" t="s">
        <v>1422</v>
      </c>
      <c r="M676" s="99" t="e">
        <f>COUNTIF(#REF!,"x")</f>
        <v>#REF!</v>
      </c>
      <c r="N676" s="64"/>
      <c r="O676" s="64"/>
      <c r="P676" s="59"/>
      <c r="Q676" s="64"/>
      <c r="R676" s="64"/>
      <c r="S676" s="64"/>
      <c r="T676" s="59"/>
      <c r="U676" s="59"/>
      <c r="V676" s="64"/>
      <c r="W676" s="64"/>
      <c r="X676" s="64"/>
      <c r="Y676" s="64"/>
      <c r="Z676" s="64"/>
      <c r="AA676" s="64"/>
      <c r="AB676" s="64"/>
      <c r="AC676" s="64"/>
      <c r="AD676" s="64"/>
      <c r="AE676" s="64"/>
      <c r="AF676" s="64"/>
      <c r="AG676" s="64"/>
      <c r="AH676" s="64"/>
      <c r="AI676" s="64"/>
      <c r="AJ676" s="64"/>
      <c r="AK676" s="64"/>
      <c r="AL676" s="64"/>
      <c r="AM676" s="64"/>
      <c r="AN676" s="64"/>
      <c r="AO676" s="64"/>
      <c r="AP676" s="64"/>
      <c r="AQ676" s="64"/>
      <c r="AR676" s="64"/>
      <c r="AS676" s="64"/>
      <c r="AT676" s="64"/>
      <c r="AU676" s="64"/>
      <c r="AV676" s="64"/>
      <c r="AW676" s="64"/>
      <c r="AX676" s="64"/>
      <c r="AY676" s="64"/>
      <c r="AZ676" s="64"/>
      <c r="BA676" s="64"/>
      <c r="BB676" s="64"/>
      <c r="BC676" s="64"/>
      <c r="BD676" s="64"/>
      <c r="BE676" s="64"/>
      <c r="BF676" s="64"/>
      <c r="BG676" s="64"/>
      <c r="BH676" s="64"/>
      <c r="BI676" s="64"/>
      <c r="BJ676" s="64"/>
      <c r="BK676" s="64"/>
      <c r="BL676" s="64"/>
      <c r="BM676" s="64"/>
      <c r="BN676" s="64"/>
      <c r="BO676" s="64"/>
      <c r="BP676" s="64"/>
      <c r="BQ676" s="64"/>
      <c r="BR676" s="64"/>
      <c r="BS676" s="64"/>
      <c r="BT676" s="64"/>
      <c r="BU676" s="64"/>
      <c r="BV676" s="64"/>
      <c r="BW676" s="64"/>
      <c r="BX676" s="64"/>
      <c r="BY676" s="64"/>
      <c r="BZ676" s="64"/>
      <c r="CA676" s="64"/>
      <c r="CB676" s="64"/>
      <c r="CC676" s="64"/>
      <c r="CD676" s="64"/>
      <c r="CE676" s="64"/>
      <c r="CF676" s="64"/>
      <c r="CG676" s="64"/>
      <c r="CH676" s="64"/>
      <c r="CI676" s="64"/>
      <c r="CJ676" s="64"/>
      <c r="CK676" s="64"/>
      <c r="CL676" s="64"/>
      <c r="CM676" s="64"/>
      <c r="CN676" s="64"/>
      <c r="CO676" s="64"/>
      <c r="CP676" s="64"/>
      <c r="CQ676" s="64"/>
      <c r="CR676" s="64"/>
      <c r="CS676" s="64"/>
      <c r="CT676" s="64"/>
      <c r="CU676" s="64"/>
      <c r="CV676" s="64"/>
      <c r="CW676" s="64"/>
      <c r="CX676" s="64"/>
      <c r="CY676" s="64"/>
      <c r="CZ676" s="64"/>
      <c r="DA676" s="64"/>
    </row>
    <row r="677" spans="1:105" s="100" customFormat="1" ht="43.5" customHeight="1">
      <c r="A677" s="78">
        <v>331</v>
      </c>
      <c r="B677" s="88"/>
      <c r="C677" s="80" t="s">
        <v>1524</v>
      </c>
      <c r="D677" s="81" t="s">
        <v>2540</v>
      </c>
      <c r="E677" s="82" t="s">
        <v>2541</v>
      </c>
      <c r="F677" s="83" t="s">
        <v>2542</v>
      </c>
      <c r="G677" s="84" t="s">
        <v>2543</v>
      </c>
      <c r="H677" s="85" t="s">
        <v>540</v>
      </c>
      <c r="I677" s="85" t="s">
        <v>541</v>
      </c>
      <c r="J677" s="85" t="s">
        <v>541</v>
      </c>
      <c r="K677" s="86">
        <v>43311</v>
      </c>
      <c r="L677" s="87" t="s">
        <v>2544</v>
      </c>
      <c r="M677" s="99" t="e">
        <f>COUNTIF(#REF!,"x")</f>
        <v>#REF!</v>
      </c>
      <c r="N677" s="64"/>
      <c r="O677" s="64"/>
      <c r="P677" s="59"/>
      <c r="Q677" s="64"/>
      <c r="R677" s="64"/>
      <c r="S677" s="64"/>
      <c r="T677" s="59"/>
      <c r="U677" s="59"/>
      <c r="V677" s="64"/>
      <c r="W677" s="64"/>
      <c r="X677" s="64"/>
      <c r="Y677" s="64"/>
      <c r="Z677" s="64"/>
      <c r="AA677" s="64"/>
      <c r="AB677" s="64"/>
      <c r="AC677" s="64"/>
      <c r="AD677" s="64"/>
      <c r="AE677" s="64"/>
      <c r="AF677" s="64"/>
      <c r="AG677" s="64"/>
      <c r="AH677" s="64"/>
      <c r="AI677" s="64"/>
      <c r="AJ677" s="64"/>
      <c r="AK677" s="64"/>
      <c r="AL677" s="64"/>
      <c r="AM677" s="64"/>
      <c r="AN677" s="64"/>
      <c r="AO677" s="64"/>
      <c r="AP677" s="64"/>
      <c r="AQ677" s="64"/>
      <c r="AR677" s="64"/>
      <c r="AS677" s="64"/>
      <c r="AT677" s="64"/>
      <c r="AU677" s="64"/>
      <c r="AV677" s="64"/>
      <c r="AW677" s="64"/>
      <c r="AX677" s="64"/>
      <c r="AY677" s="64"/>
      <c r="AZ677" s="64"/>
      <c r="BA677" s="64"/>
      <c r="BB677" s="64"/>
      <c r="BC677" s="64"/>
      <c r="BD677" s="64"/>
      <c r="BE677" s="64"/>
      <c r="BF677" s="64"/>
      <c r="BG677" s="64"/>
      <c r="BH677" s="64"/>
      <c r="BI677" s="64"/>
      <c r="BJ677" s="64"/>
      <c r="BK677" s="64"/>
      <c r="BL677" s="64"/>
      <c r="BM677" s="64"/>
      <c r="BN677" s="64"/>
      <c r="BO677" s="64"/>
      <c r="BP677" s="64"/>
      <c r="BQ677" s="64"/>
      <c r="BR677" s="64"/>
      <c r="BS677" s="64"/>
      <c r="BT677" s="64"/>
      <c r="BU677" s="64"/>
      <c r="BV677" s="64"/>
      <c r="BW677" s="64"/>
      <c r="BX677" s="64"/>
      <c r="BY677" s="64"/>
      <c r="BZ677" s="64"/>
      <c r="CA677" s="64"/>
      <c r="CB677" s="64"/>
      <c r="CC677" s="64"/>
      <c r="CD677" s="64"/>
      <c r="CE677" s="64"/>
      <c r="CF677" s="64"/>
      <c r="CG677" s="64"/>
      <c r="CH677" s="64"/>
      <c r="CI677" s="64"/>
      <c r="CJ677" s="64"/>
      <c r="CK677" s="64"/>
      <c r="CL677" s="64"/>
      <c r="CM677" s="64"/>
      <c r="CN677" s="64"/>
      <c r="CO677" s="64"/>
      <c r="CP677" s="64"/>
      <c r="CQ677" s="64"/>
      <c r="CR677" s="64"/>
      <c r="CS677" s="64"/>
      <c r="CT677" s="64"/>
      <c r="CU677" s="64"/>
      <c r="CV677" s="64"/>
      <c r="CW677" s="64"/>
      <c r="CX677" s="64"/>
      <c r="CY677" s="64"/>
      <c r="CZ677" s="64"/>
      <c r="DA677" s="64"/>
    </row>
    <row r="678" spans="1:105" s="100" customFormat="1" ht="43.5" customHeight="1">
      <c r="A678" s="78">
        <v>332</v>
      </c>
      <c r="B678" s="88"/>
      <c r="C678" s="80" t="s">
        <v>2957</v>
      </c>
      <c r="D678" s="81" t="s">
        <v>2958</v>
      </c>
      <c r="E678" s="82" t="s">
        <v>2959</v>
      </c>
      <c r="F678" s="83" t="s">
        <v>2960</v>
      </c>
      <c r="G678" s="84" t="s">
        <v>2961</v>
      </c>
      <c r="H678" s="85" t="s">
        <v>540</v>
      </c>
      <c r="I678" s="85" t="s">
        <v>541</v>
      </c>
      <c r="J678" s="85" t="s">
        <v>541</v>
      </c>
      <c r="K678" s="86">
        <v>43334</v>
      </c>
      <c r="L678" s="87" t="s">
        <v>2962</v>
      </c>
      <c r="M678" s="99" t="e">
        <f>COUNTIF(#REF!,"x")</f>
        <v>#REF!</v>
      </c>
      <c r="N678" s="64"/>
      <c r="O678" s="64"/>
      <c r="P678" s="59"/>
      <c r="Q678" s="64"/>
      <c r="R678" s="64"/>
      <c r="S678" s="64"/>
      <c r="T678" s="59"/>
      <c r="U678" s="59"/>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c r="AS678" s="64"/>
      <c r="AT678" s="64"/>
      <c r="AU678" s="64"/>
      <c r="AV678" s="64"/>
      <c r="AW678" s="64"/>
      <c r="AX678" s="64"/>
      <c r="AY678" s="64"/>
      <c r="AZ678" s="64"/>
      <c r="BA678" s="64"/>
      <c r="BB678" s="64"/>
      <c r="BC678" s="64"/>
      <c r="BD678" s="64"/>
      <c r="BE678" s="64"/>
      <c r="BF678" s="64"/>
      <c r="BG678" s="64"/>
      <c r="BH678" s="64"/>
      <c r="BI678" s="64"/>
      <c r="BJ678" s="64"/>
      <c r="BK678" s="64"/>
      <c r="BL678" s="64"/>
      <c r="BM678" s="64"/>
      <c r="BN678" s="64"/>
      <c r="BO678" s="64"/>
      <c r="BP678" s="64"/>
      <c r="BQ678" s="64"/>
      <c r="BR678" s="64"/>
      <c r="BS678" s="64"/>
      <c r="BT678" s="64"/>
      <c r="BU678" s="64"/>
      <c r="BV678" s="64"/>
      <c r="BW678" s="64"/>
      <c r="BX678" s="64"/>
      <c r="BY678" s="64"/>
      <c r="BZ678" s="64"/>
      <c r="CA678" s="64"/>
      <c r="CB678" s="64"/>
      <c r="CC678" s="64"/>
      <c r="CD678" s="64"/>
      <c r="CE678" s="64"/>
      <c r="CF678" s="64"/>
      <c r="CG678" s="64"/>
      <c r="CH678" s="64"/>
      <c r="CI678" s="64"/>
      <c r="CJ678" s="64"/>
      <c r="CK678" s="64"/>
      <c r="CL678" s="64"/>
      <c r="CM678" s="64"/>
      <c r="CN678" s="64"/>
      <c r="CO678" s="64"/>
      <c r="CP678" s="64"/>
      <c r="CQ678" s="64"/>
      <c r="CR678" s="64"/>
      <c r="CS678" s="64"/>
      <c r="CT678" s="64"/>
      <c r="CU678" s="64"/>
      <c r="CV678" s="64"/>
      <c r="CW678" s="64"/>
      <c r="CX678" s="64"/>
      <c r="CY678" s="64"/>
      <c r="CZ678" s="64"/>
      <c r="DA678" s="64"/>
    </row>
    <row r="679" spans="1:105" s="100" customFormat="1" ht="43.5" customHeight="1">
      <c r="A679" s="78">
        <v>333</v>
      </c>
      <c r="B679" s="88"/>
      <c r="C679" s="80" t="s">
        <v>1423</v>
      </c>
      <c r="D679" s="81" t="s">
        <v>1424</v>
      </c>
      <c r="E679" s="82" t="s">
        <v>1425</v>
      </c>
      <c r="F679" s="83" t="s">
        <v>1426</v>
      </c>
      <c r="G679" s="84" t="s">
        <v>1427</v>
      </c>
      <c r="H679" s="85" t="s">
        <v>540</v>
      </c>
      <c r="I679" s="85" t="s">
        <v>541</v>
      </c>
      <c r="J679" s="85" t="s">
        <v>541</v>
      </c>
      <c r="K679" s="86">
        <v>42993</v>
      </c>
      <c r="L679" s="87" t="s">
        <v>1428</v>
      </c>
      <c r="M679" s="99" t="e">
        <f>COUNTIF(#REF!,"x")</f>
        <v>#REF!</v>
      </c>
      <c r="N679" s="64"/>
      <c r="O679" s="64"/>
      <c r="P679" s="59"/>
      <c r="Q679" s="64"/>
      <c r="R679" s="64"/>
      <c r="S679" s="64"/>
      <c r="T679" s="59"/>
      <c r="U679" s="59"/>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64"/>
      <c r="AU679" s="64"/>
      <c r="AV679" s="64"/>
      <c r="AW679" s="64"/>
      <c r="AX679" s="64"/>
      <c r="AY679" s="64"/>
      <c r="AZ679" s="64"/>
      <c r="BA679" s="64"/>
      <c r="BB679" s="64"/>
      <c r="BC679" s="64"/>
      <c r="BD679" s="64"/>
      <c r="BE679" s="64"/>
      <c r="BF679" s="64"/>
      <c r="BG679" s="64"/>
      <c r="BH679" s="64"/>
      <c r="BI679" s="64"/>
      <c r="BJ679" s="64"/>
      <c r="BK679" s="64"/>
      <c r="BL679" s="64"/>
      <c r="BM679" s="64"/>
      <c r="BN679" s="64"/>
      <c r="BO679" s="64"/>
      <c r="BP679" s="64"/>
      <c r="BQ679" s="64"/>
      <c r="BR679" s="64"/>
      <c r="BS679" s="64"/>
      <c r="BT679" s="64"/>
      <c r="BU679" s="64"/>
      <c r="BV679" s="64"/>
      <c r="BW679" s="64"/>
      <c r="BX679" s="64"/>
      <c r="BY679" s="64"/>
      <c r="BZ679" s="64"/>
      <c r="CA679" s="64"/>
      <c r="CB679" s="64"/>
      <c r="CC679" s="64"/>
      <c r="CD679" s="64"/>
      <c r="CE679" s="64"/>
      <c r="CF679" s="64"/>
      <c r="CG679" s="64"/>
      <c r="CH679" s="64"/>
      <c r="CI679" s="64"/>
      <c r="CJ679" s="64"/>
      <c r="CK679" s="64"/>
      <c r="CL679" s="64"/>
      <c r="CM679" s="64"/>
      <c r="CN679" s="64"/>
      <c r="CO679" s="64"/>
      <c r="CP679" s="64"/>
      <c r="CQ679" s="64"/>
      <c r="CR679" s="64"/>
      <c r="CS679" s="64"/>
      <c r="CT679" s="64"/>
      <c r="CU679" s="64"/>
      <c r="CV679" s="64"/>
      <c r="CW679" s="64"/>
      <c r="CX679" s="64"/>
      <c r="CY679" s="64"/>
      <c r="CZ679" s="64"/>
      <c r="DA679" s="64"/>
    </row>
    <row r="680" spans="1:105" s="100" customFormat="1" ht="43.5" customHeight="1">
      <c r="A680" s="78">
        <v>334</v>
      </c>
      <c r="B680" s="88"/>
      <c r="C680" s="80" t="s">
        <v>2060</v>
      </c>
      <c r="D680" s="81" t="s">
        <v>2061</v>
      </c>
      <c r="E680" s="82" t="s">
        <v>2062</v>
      </c>
      <c r="F680" s="83" t="s">
        <v>2063</v>
      </c>
      <c r="G680" s="84" t="s">
        <v>2064</v>
      </c>
      <c r="H680" s="85" t="s">
        <v>540</v>
      </c>
      <c r="I680" s="85" t="s">
        <v>541</v>
      </c>
      <c r="J680" s="85" t="s">
        <v>541</v>
      </c>
      <c r="K680" s="86">
        <v>43182</v>
      </c>
      <c r="L680" s="87" t="s">
        <v>2065</v>
      </c>
      <c r="M680" s="99" t="e">
        <f>COUNTIF(#REF!,"x")</f>
        <v>#REF!</v>
      </c>
      <c r="N680" s="64"/>
      <c r="O680" s="64"/>
      <c r="P680" s="59"/>
      <c r="Q680" s="64"/>
      <c r="R680" s="64"/>
      <c r="S680" s="64"/>
      <c r="T680" s="59"/>
      <c r="U680" s="59"/>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64"/>
      <c r="AU680" s="64"/>
      <c r="AV680" s="64"/>
      <c r="AW680" s="64"/>
      <c r="AX680" s="64"/>
      <c r="AY680" s="64"/>
      <c r="AZ680" s="64"/>
      <c r="BA680" s="64"/>
      <c r="BB680" s="64"/>
      <c r="BC680" s="64"/>
      <c r="BD680" s="64"/>
      <c r="BE680" s="64"/>
      <c r="BF680" s="64"/>
      <c r="BG680" s="64"/>
      <c r="BH680" s="64"/>
      <c r="BI680" s="64"/>
      <c r="BJ680" s="64"/>
      <c r="BK680" s="64"/>
      <c r="BL680" s="64"/>
      <c r="BM680" s="64"/>
      <c r="BN680" s="64"/>
      <c r="BO680" s="64"/>
      <c r="BP680" s="64"/>
      <c r="BQ680" s="64"/>
      <c r="BR680" s="64"/>
      <c r="BS680" s="64"/>
      <c r="BT680" s="64"/>
      <c r="BU680" s="64"/>
      <c r="BV680" s="64"/>
      <c r="BW680" s="64"/>
      <c r="BX680" s="64"/>
      <c r="BY680" s="64"/>
      <c r="BZ680" s="64"/>
      <c r="CA680" s="64"/>
      <c r="CB680" s="64"/>
      <c r="CC680" s="64"/>
      <c r="CD680" s="64"/>
      <c r="CE680" s="64"/>
      <c r="CF680" s="64"/>
      <c r="CG680" s="64"/>
      <c r="CH680" s="64"/>
      <c r="CI680" s="64"/>
      <c r="CJ680" s="64"/>
      <c r="CK680" s="64"/>
      <c r="CL680" s="64"/>
      <c r="CM680" s="64"/>
      <c r="CN680" s="64"/>
      <c r="CO680" s="64"/>
      <c r="CP680" s="64"/>
      <c r="CQ680" s="64"/>
      <c r="CR680" s="64"/>
      <c r="CS680" s="64"/>
      <c r="CT680" s="64"/>
      <c r="CU680" s="64"/>
      <c r="CV680" s="64"/>
      <c r="CW680" s="64"/>
      <c r="CX680" s="64"/>
      <c r="CY680" s="64"/>
      <c r="CZ680" s="64"/>
      <c r="DA680" s="64"/>
    </row>
    <row r="681" spans="1:105" s="100" customFormat="1" ht="43.5" customHeight="1">
      <c r="A681" s="78">
        <v>335</v>
      </c>
      <c r="B681" s="88"/>
      <c r="C681" s="80" t="s">
        <v>1429</v>
      </c>
      <c r="D681" s="81" t="s">
        <v>1430</v>
      </c>
      <c r="E681" s="82" t="s">
        <v>1431</v>
      </c>
      <c r="F681" s="83" t="s">
        <v>1432</v>
      </c>
      <c r="G681" s="84" t="s">
        <v>1433</v>
      </c>
      <c r="H681" s="85" t="s">
        <v>540</v>
      </c>
      <c r="I681" s="85" t="s">
        <v>541</v>
      </c>
      <c r="J681" s="85" t="s">
        <v>541</v>
      </c>
      <c r="K681" s="86">
        <v>42998</v>
      </c>
      <c r="L681" s="87" t="s">
        <v>1434</v>
      </c>
      <c r="M681" s="99" t="e">
        <f>COUNTIF(#REF!,"x")</f>
        <v>#REF!</v>
      </c>
      <c r="N681" s="64"/>
      <c r="O681" s="64"/>
      <c r="P681" s="59"/>
      <c r="Q681" s="64"/>
      <c r="R681" s="64"/>
      <c r="S681" s="64"/>
      <c r="T681" s="59"/>
      <c r="U681" s="59"/>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c r="AS681" s="64"/>
      <c r="AT681" s="64"/>
      <c r="AU681" s="64"/>
      <c r="AV681" s="64"/>
      <c r="AW681" s="64"/>
      <c r="AX681" s="64"/>
      <c r="AY681" s="64"/>
      <c r="AZ681" s="64"/>
      <c r="BA681" s="64"/>
      <c r="BB681" s="64"/>
      <c r="BC681" s="64"/>
      <c r="BD681" s="64"/>
      <c r="BE681" s="64"/>
      <c r="BF681" s="64"/>
      <c r="BG681" s="64"/>
      <c r="BH681" s="64"/>
      <c r="BI681" s="64"/>
      <c r="BJ681" s="64"/>
      <c r="BK681" s="64"/>
      <c r="BL681" s="64"/>
      <c r="BM681" s="64"/>
      <c r="BN681" s="64"/>
      <c r="BO681" s="64"/>
      <c r="BP681" s="64"/>
      <c r="BQ681" s="64"/>
      <c r="BR681" s="64"/>
      <c r="BS681" s="64"/>
      <c r="BT681" s="64"/>
      <c r="BU681" s="64"/>
      <c r="BV681" s="64"/>
      <c r="BW681" s="64"/>
      <c r="BX681" s="64"/>
      <c r="BY681" s="64"/>
      <c r="BZ681" s="64"/>
      <c r="CA681" s="64"/>
      <c r="CB681" s="64"/>
      <c r="CC681" s="64"/>
      <c r="CD681" s="64"/>
      <c r="CE681" s="64"/>
      <c r="CF681" s="64"/>
      <c r="CG681" s="64"/>
      <c r="CH681" s="64"/>
      <c r="CI681" s="64"/>
      <c r="CJ681" s="64"/>
      <c r="CK681" s="64"/>
      <c r="CL681" s="64"/>
      <c r="CM681" s="64"/>
      <c r="CN681" s="64"/>
      <c r="CO681" s="64"/>
      <c r="CP681" s="64"/>
      <c r="CQ681" s="64"/>
      <c r="CR681" s="64"/>
      <c r="CS681" s="64"/>
      <c r="CT681" s="64"/>
      <c r="CU681" s="64"/>
      <c r="CV681" s="64"/>
      <c r="CW681" s="64"/>
      <c r="CX681" s="64"/>
      <c r="CY681" s="64"/>
      <c r="CZ681" s="64"/>
      <c r="DA681" s="64"/>
    </row>
    <row r="682" spans="1:105" s="100" customFormat="1" ht="43.5" customHeight="1">
      <c r="A682" s="78">
        <v>336</v>
      </c>
      <c r="B682" s="88"/>
      <c r="C682" s="80" t="s">
        <v>2963</v>
      </c>
      <c r="D682" s="81" t="s">
        <v>2964</v>
      </c>
      <c r="E682" s="82" t="s">
        <v>2965</v>
      </c>
      <c r="F682" s="83" t="s">
        <v>2966</v>
      </c>
      <c r="G682" s="84" t="s">
        <v>2967</v>
      </c>
      <c r="H682" s="85" t="s">
        <v>540</v>
      </c>
      <c r="I682" s="85" t="s">
        <v>541</v>
      </c>
      <c r="J682" s="85" t="s">
        <v>541</v>
      </c>
      <c r="K682" s="86">
        <v>43334</v>
      </c>
      <c r="L682" s="87" t="s">
        <v>2968</v>
      </c>
      <c r="M682" s="99" t="e">
        <f>COUNTIF(#REF!,"x")</f>
        <v>#REF!</v>
      </c>
      <c r="N682" s="64"/>
      <c r="O682" s="64"/>
      <c r="P682" s="59"/>
      <c r="Q682" s="64"/>
      <c r="R682" s="64"/>
      <c r="S682" s="64"/>
      <c r="T682" s="59"/>
      <c r="U682" s="59"/>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64"/>
      <c r="AU682" s="64"/>
      <c r="AV682" s="64"/>
      <c r="AW682" s="64"/>
      <c r="AX682" s="64"/>
      <c r="AY682" s="64"/>
      <c r="AZ682" s="64"/>
      <c r="BA682" s="64"/>
      <c r="BB682" s="64"/>
      <c r="BC682" s="64"/>
      <c r="BD682" s="64"/>
      <c r="BE682" s="64"/>
      <c r="BF682" s="64"/>
      <c r="BG682" s="64"/>
      <c r="BH682" s="64"/>
      <c r="BI682" s="64"/>
      <c r="BJ682" s="64"/>
      <c r="BK682" s="64"/>
      <c r="BL682" s="64"/>
      <c r="BM682" s="64"/>
      <c r="BN682" s="64"/>
      <c r="BO682" s="64"/>
      <c r="BP682" s="64"/>
      <c r="BQ682" s="64"/>
      <c r="BR682" s="64"/>
      <c r="BS682" s="64"/>
      <c r="BT682" s="64"/>
      <c r="BU682" s="64"/>
      <c r="BV682" s="64"/>
      <c r="BW682" s="64"/>
      <c r="BX682" s="64"/>
      <c r="BY682" s="64"/>
      <c r="BZ682" s="64"/>
      <c r="CA682" s="64"/>
      <c r="CB682" s="64"/>
      <c r="CC682" s="64"/>
      <c r="CD682" s="64"/>
      <c r="CE682" s="64"/>
      <c r="CF682" s="64"/>
      <c r="CG682" s="64"/>
      <c r="CH682" s="64"/>
      <c r="CI682" s="64"/>
      <c r="CJ682" s="64"/>
      <c r="CK682" s="64"/>
      <c r="CL682" s="64"/>
      <c r="CM682" s="64"/>
      <c r="CN682" s="64"/>
      <c r="CO682" s="64"/>
      <c r="CP682" s="64"/>
      <c r="CQ682" s="64"/>
      <c r="CR682" s="64"/>
      <c r="CS682" s="64"/>
      <c r="CT682" s="64"/>
      <c r="CU682" s="64"/>
      <c r="CV682" s="64"/>
      <c r="CW682" s="64"/>
      <c r="CX682" s="64"/>
      <c r="CY682" s="64"/>
      <c r="CZ682" s="64"/>
      <c r="DA682" s="64"/>
    </row>
    <row r="683" spans="1:105" s="100" customFormat="1" ht="43.5" customHeight="1">
      <c r="A683" s="78">
        <v>337</v>
      </c>
      <c r="B683" s="88"/>
      <c r="C683" s="80" t="s">
        <v>1437</v>
      </c>
      <c r="D683" s="81" t="s">
        <v>1438</v>
      </c>
      <c r="E683" s="82" t="s">
        <v>1439</v>
      </c>
      <c r="F683" s="83" t="s">
        <v>1440</v>
      </c>
      <c r="G683" s="84" t="s">
        <v>1441</v>
      </c>
      <c r="H683" s="85" t="s">
        <v>540</v>
      </c>
      <c r="I683" s="85" t="s">
        <v>541</v>
      </c>
      <c r="J683" s="85" t="s">
        <v>541</v>
      </c>
      <c r="K683" s="86">
        <v>42993</v>
      </c>
      <c r="L683" s="87" t="s">
        <v>1442</v>
      </c>
      <c r="M683" s="99" t="e">
        <f>COUNTIF(#REF!,"x")</f>
        <v>#REF!</v>
      </c>
      <c r="N683" s="64"/>
      <c r="O683" s="64"/>
      <c r="P683" s="59"/>
      <c r="Q683" s="64"/>
      <c r="R683" s="64"/>
      <c r="S683" s="64"/>
      <c r="T683" s="59"/>
      <c r="U683" s="59"/>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64"/>
      <c r="AU683" s="64"/>
      <c r="AV683" s="64"/>
      <c r="AW683" s="64"/>
      <c r="AX683" s="64"/>
      <c r="AY683" s="64"/>
      <c r="AZ683" s="64"/>
      <c r="BA683" s="64"/>
      <c r="BB683" s="64"/>
      <c r="BC683" s="64"/>
      <c r="BD683" s="64"/>
      <c r="BE683" s="64"/>
      <c r="BF683" s="64"/>
      <c r="BG683" s="64"/>
      <c r="BH683" s="64"/>
      <c r="BI683" s="64"/>
      <c r="BJ683" s="64"/>
      <c r="BK683" s="64"/>
      <c r="BL683" s="64"/>
      <c r="BM683" s="64"/>
      <c r="BN683" s="64"/>
      <c r="BO683" s="64"/>
      <c r="BP683" s="64"/>
      <c r="BQ683" s="64"/>
      <c r="BR683" s="64"/>
      <c r="BS683" s="64"/>
      <c r="BT683" s="64"/>
      <c r="BU683" s="64"/>
      <c r="BV683" s="64"/>
      <c r="BW683" s="64"/>
      <c r="BX683" s="64"/>
      <c r="BY683" s="64"/>
      <c r="BZ683" s="64"/>
      <c r="CA683" s="64"/>
      <c r="CB683" s="64"/>
      <c r="CC683" s="64"/>
      <c r="CD683" s="64"/>
      <c r="CE683" s="64"/>
      <c r="CF683" s="64"/>
      <c r="CG683" s="64"/>
      <c r="CH683" s="64"/>
      <c r="CI683" s="64"/>
      <c r="CJ683" s="64"/>
      <c r="CK683" s="64"/>
      <c r="CL683" s="64"/>
      <c r="CM683" s="64"/>
      <c r="CN683" s="64"/>
      <c r="CO683" s="64"/>
      <c r="CP683" s="64"/>
      <c r="CQ683" s="64"/>
      <c r="CR683" s="64"/>
      <c r="CS683" s="64"/>
      <c r="CT683" s="64"/>
      <c r="CU683" s="64"/>
      <c r="CV683" s="64"/>
      <c r="CW683" s="64"/>
      <c r="CX683" s="64"/>
      <c r="CY683" s="64"/>
      <c r="CZ683" s="64"/>
      <c r="DA683" s="64"/>
    </row>
    <row r="684" spans="1:105" s="100" customFormat="1" ht="43.5" customHeight="1">
      <c r="A684" s="78">
        <v>338</v>
      </c>
      <c r="B684" s="88"/>
      <c r="C684" s="80" t="s">
        <v>2969</v>
      </c>
      <c r="D684" s="81" t="s">
        <v>2970</v>
      </c>
      <c r="E684" s="82" t="s">
        <v>2971</v>
      </c>
      <c r="F684" s="83" t="s">
        <v>2972</v>
      </c>
      <c r="G684" s="84" t="s">
        <v>2973</v>
      </c>
      <c r="H684" s="85" t="s">
        <v>540</v>
      </c>
      <c r="I684" s="85" t="s">
        <v>541</v>
      </c>
      <c r="J684" s="85" t="s">
        <v>541</v>
      </c>
      <c r="K684" s="86">
        <v>43335</v>
      </c>
      <c r="L684" s="87" t="s">
        <v>2974</v>
      </c>
      <c r="M684" s="99" t="e">
        <f>COUNTIF(#REF!,"x")</f>
        <v>#REF!</v>
      </c>
      <c r="N684" s="64"/>
      <c r="O684" s="64"/>
      <c r="P684" s="59"/>
      <c r="Q684" s="64"/>
      <c r="R684" s="64"/>
      <c r="S684" s="64"/>
      <c r="T684" s="59"/>
      <c r="U684" s="59"/>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4"/>
      <c r="AU684" s="64"/>
      <c r="AV684" s="64"/>
      <c r="AW684" s="64"/>
      <c r="AX684" s="64"/>
      <c r="AY684" s="64"/>
      <c r="AZ684" s="64"/>
      <c r="BA684" s="64"/>
      <c r="BB684" s="64"/>
      <c r="BC684" s="64"/>
      <c r="BD684" s="64"/>
      <c r="BE684" s="64"/>
      <c r="BF684" s="64"/>
      <c r="BG684" s="64"/>
      <c r="BH684" s="64"/>
      <c r="BI684" s="64"/>
      <c r="BJ684" s="64"/>
      <c r="BK684" s="64"/>
      <c r="BL684" s="64"/>
      <c r="BM684" s="64"/>
      <c r="BN684" s="64"/>
      <c r="BO684" s="64"/>
      <c r="BP684" s="64"/>
      <c r="BQ684" s="64"/>
      <c r="BR684" s="64"/>
      <c r="BS684" s="64"/>
      <c r="BT684" s="64"/>
      <c r="BU684" s="64"/>
      <c r="BV684" s="64"/>
      <c r="BW684" s="64"/>
      <c r="BX684" s="64"/>
      <c r="BY684" s="64"/>
      <c r="BZ684" s="64"/>
      <c r="CA684" s="64"/>
      <c r="CB684" s="64"/>
      <c r="CC684" s="64"/>
      <c r="CD684" s="64"/>
      <c r="CE684" s="64"/>
      <c r="CF684" s="64"/>
      <c r="CG684" s="64"/>
      <c r="CH684" s="64"/>
      <c r="CI684" s="64"/>
      <c r="CJ684" s="64"/>
      <c r="CK684" s="64"/>
      <c r="CL684" s="64"/>
      <c r="CM684" s="64"/>
      <c r="CN684" s="64"/>
      <c r="CO684" s="64"/>
      <c r="CP684" s="64"/>
      <c r="CQ684" s="64"/>
      <c r="CR684" s="64"/>
      <c r="CS684" s="64"/>
      <c r="CT684" s="64"/>
      <c r="CU684" s="64"/>
      <c r="CV684" s="64"/>
      <c r="CW684" s="64"/>
      <c r="CX684" s="64"/>
      <c r="CY684" s="64"/>
      <c r="CZ684" s="64"/>
      <c r="DA684" s="64"/>
    </row>
    <row r="685" spans="1:105" s="100" customFormat="1" ht="43.5" customHeight="1">
      <c r="A685" s="78">
        <v>339</v>
      </c>
      <c r="B685" s="88"/>
      <c r="C685" s="80" t="s">
        <v>1443</v>
      </c>
      <c r="D685" s="81" t="s">
        <v>1444</v>
      </c>
      <c r="E685" s="82" t="s">
        <v>1445</v>
      </c>
      <c r="F685" s="83" t="s">
        <v>1446</v>
      </c>
      <c r="G685" s="84" t="s">
        <v>1447</v>
      </c>
      <c r="H685" s="85" t="s">
        <v>540</v>
      </c>
      <c r="I685" s="85" t="s">
        <v>541</v>
      </c>
      <c r="J685" s="85" t="s">
        <v>541</v>
      </c>
      <c r="K685" s="86">
        <v>42997</v>
      </c>
      <c r="L685" s="87" t="s">
        <v>1448</v>
      </c>
      <c r="M685" s="99" t="e">
        <f>COUNTIF(#REF!,"x")</f>
        <v>#REF!</v>
      </c>
      <c r="N685" s="64"/>
      <c r="O685" s="64"/>
      <c r="P685" s="59"/>
      <c r="Q685" s="64"/>
      <c r="R685" s="64"/>
      <c r="S685" s="64"/>
      <c r="T685" s="59"/>
      <c r="U685" s="59"/>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c r="AU685" s="64"/>
      <c r="AV685" s="64"/>
      <c r="AW685" s="64"/>
      <c r="AX685" s="64"/>
      <c r="AY685" s="64"/>
      <c r="AZ685" s="64"/>
      <c r="BA685" s="64"/>
      <c r="BB685" s="64"/>
      <c r="BC685" s="64"/>
      <c r="BD685" s="64"/>
      <c r="BE685" s="64"/>
      <c r="BF685" s="64"/>
      <c r="BG685" s="64"/>
      <c r="BH685" s="64"/>
      <c r="BI685" s="64"/>
      <c r="BJ685" s="64"/>
      <c r="BK685" s="64"/>
      <c r="BL685" s="64"/>
      <c r="BM685" s="64"/>
      <c r="BN685" s="64"/>
      <c r="BO685" s="64"/>
      <c r="BP685" s="64"/>
      <c r="BQ685" s="64"/>
      <c r="BR685" s="64"/>
      <c r="BS685" s="64"/>
      <c r="BT685" s="64"/>
      <c r="BU685" s="64"/>
      <c r="BV685" s="64"/>
      <c r="BW685" s="64"/>
      <c r="BX685" s="64"/>
      <c r="BY685" s="64"/>
      <c r="BZ685" s="64"/>
      <c r="CA685" s="64"/>
      <c r="CB685" s="64"/>
      <c r="CC685" s="64"/>
      <c r="CD685" s="64"/>
      <c r="CE685" s="64"/>
      <c r="CF685" s="64"/>
      <c r="CG685" s="64"/>
      <c r="CH685" s="64"/>
      <c r="CI685" s="64"/>
      <c r="CJ685" s="64"/>
      <c r="CK685" s="64"/>
      <c r="CL685" s="64"/>
      <c r="CM685" s="64"/>
      <c r="CN685" s="64"/>
      <c r="CO685" s="64"/>
      <c r="CP685" s="64"/>
      <c r="CQ685" s="64"/>
      <c r="CR685" s="64"/>
      <c r="CS685" s="64"/>
      <c r="CT685" s="64"/>
      <c r="CU685" s="64"/>
      <c r="CV685" s="64"/>
      <c r="CW685" s="64"/>
      <c r="CX685" s="64"/>
      <c r="CY685" s="64"/>
      <c r="CZ685" s="64"/>
      <c r="DA685" s="64"/>
    </row>
    <row r="686" spans="1:105" s="100" customFormat="1" ht="43.5" customHeight="1">
      <c r="A686" s="78">
        <v>340</v>
      </c>
      <c r="B686" s="88"/>
      <c r="C686" s="80" t="s">
        <v>2975</v>
      </c>
      <c r="D686" s="81" t="s">
        <v>2976</v>
      </c>
      <c r="E686" s="82" t="s">
        <v>2977</v>
      </c>
      <c r="F686" s="83" t="s">
        <v>2978</v>
      </c>
      <c r="G686" s="84" t="s">
        <v>2979</v>
      </c>
      <c r="H686" s="85" t="s">
        <v>540</v>
      </c>
      <c r="I686" s="85" t="s">
        <v>541</v>
      </c>
      <c r="J686" s="85" t="s">
        <v>541</v>
      </c>
      <c r="K686" s="86">
        <v>43335</v>
      </c>
      <c r="L686" s="87" t="s">
        <v>2980</v>
      </c>
      <c r="M686" s="99" t="e">
        <f>COUNTIF(#REF!,"x")</f>
        <v>#REF!</v>
      </c>
      <c r="N686" s="64"/>
      <c r="O686" s="64"/>
      <c r="P686" s="59"/>
      <c r="Q686" s="64"/>
      <c r="R686" s="64"/>
      <c r="S686" s="64"/>
      <c r="T686" s="59"/>
      <c r="U686" s="59"/>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4"/>
      <c r="AU686" s="64"/>
      <c r="AV686" s="64"/>
      <c r="AW686" s="64"/>
      <c r="AX686" s="64"/>
      <c r="AY686" s="64"/>
      <c r="AZ686" s="64"/>
      <c r="BA686" s="64"/>
      <c r="BB686" s="64"/>
      <c r="BC686" s="64"/>
      <c r="BD686" s="64"/>
      <c r="BE686" s="64"/>
      <c r="BF686" s="64"/>
      <c r="BG686" s="64"/>
      <c r="BH686" s="64"/>
      <c r="BI686" s="64"/>
      <c r="BJ686" s="64"/>
      <c r="BK686" s="64"/>
      <c r="BL686" s="64"/>
      <c r="BM686" s="64"/>
      <c r="BN686" s="64"/>
      <c r="BO686" s="64"/>
      <c r="BP686" s="64"/>
      <c r="BQ686" s="64"/>
      <c r="BR686" s="64"/>
      <c r="BS686" s="64"/>
      <c r="BT686" s="64"/>
      <c r="BU686" s="64"/>
      <c r="BV686" s="64"/>
      <c r="BW686" s="64"/>
      <c r="BX686" s="64"/>
      <c r="BY686" s="64"/>
      <c r="BZ686" s="64"/>
      <c r="CA686" s="64"/>
      <c r="CB686" s="64"/>
      <c r="CC686" s="64"/>
      <c r="CD686" s="64"/>
      <c r="CE686" s="64"/>
      <c r="CF686" s="64"/>
      <c r="CG686" s="64"/>
      <c r="CH686" s="64"/>
      <c r="CI686" s="64"/>
      <c r="CJ686" s="64"/>
      <c r="CK686" s="64"/>
      <c r="CL686" s="64"/>
      <c r="CM686" s="64"/>
      <c r="CN686" s="64"/>
      <c r="CO686" s="64"/>
      <c r="CP686" s="64"/>
      <c r="CQ686" s="64"/>
      <c r="CR686" s="64"/>
      <c r="CS686" s="64"/>
      <c r="CT686" s="64"/>
      <c r="CU686" s="64"/>
      <c r="CV686" s="64"/>
      <c r="CW686" s="64"/>
      <c r="CX686" s="64"/>
      <c r="CY686" s="64"/>
      <c r="CZ686" s="64"/>
      <c r="DA686" s="64"/>
    </row>
    <row r="687" spans="1:105" s="100" customFormat="1" ht="43.5" customHeight="1">
      <c r="A687" s="78">
        <v>341</v>
      </c>
      <c r="B687" s="88"/>
      <c r="C687" s="80" t="s">
        <v>2981</v>
      </c>
      <c r="D687" s="81" t="s">
        <v>2982</v>
      </c>
      <c r="E687" s="82" t="s">
        <v>2983</v>
      </c>
      <c r="F687" s="83" t="s">
        <v>2984</v>
      </c>
      <c r="G687" s="84" t="s">
        <v>2985</v>
      </c>
      <c r="H687" s="85" t="s">
        <v>540</v>
      </c>
      <c r="I687" s="85" t="s">
        <v>541</v>
      </c>
      <c r="J687" s="85" t="s">
        <v>541</v>
      </c>
      <c r="K687" s="86">
        <v>43334</v>
      </c>
      <c r="L687" s="87" t="s">
        <v>2986</v>
      </c>
      <c r="M687" s="99" t="e">
        <f>COUNTIF(#REF!,"x")</f>
        <v>#REF!</v>
      </c>
      <c r="N687" s="64"/>
      <c r="O687" s="64"/>
      <c r="P687" s="59"/>
      <c r="Q687" s="64"/>
      <c r="R687" s="64"/>
      <c r="S687" s="64"/>
      <c r="T687" s="59"/>
      <c r="U687" s="59"/>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4"/>
      <c r="AU687" s="64"/>
      <c r="AV687" s="64"/>
      <c r="AW687" s="64"/>
      <c r="AX687" s="64"/>
      <c r="AY687" s="64"/>
      <c r="AZ687" s="64"/>
      <c r="BA687" s="64"/>
      <c r="BB687" s="64"/>
      <c r="BC687" s="64"/>
      <c r="BD687" s="64"/>
      <c r="BE687" s="64"/>
      <c r="BF687" s="64"/>
      <c r="BG687" s="64"/>
      <c r="BH687" s="64"/>
      <c r="BI687" s="64"/>
      <c r="BJ687" s="64"/>
      <c r="BK687" s="64"/>
      <c r="BL687" s="64"/>
      <c r="BM687" s="64"/>
      <c r="BN687" s="64"/>
      <c r="BO687" s="64"/>
      <c r="BP687" s="64"/>
      <c r="BQ687" s="64"/>
      <c r="BR687" s="64"/>
      <c r="BS687" s="64"/>
      <c r="BT687" s="64"/>
      <c r="BU687" s="64"/>
      <c r="BV687" s="64"/>
      <c r="BW687" s="64"/>
      <c r="BX687" s="64"/>
      <c r="BY687" s="64"/>
      <c r="BZ687" s="64"/>
      <c r="CA687" s="64"/>
      <c r="CB687" s="64"/>
      <c r="CC687" s="64"/>
      <c r="CD687" s="64"/>
      <c r="CE687" s="64"/>
      <c r="CF687" s="64"/>
      <c r="CG687" s="64"/>
      <c r="CH687" s="64"/>
      <c r="CI687" s="64"/>
      <c r="CJ687" s="64"/>
      <c r="CK687" s="64"/>
      <c r="CL687" s="64"/>
      <c r="CM687" s="64"/>
      <c r="CN687" s="64"/>
      <c r="CO687" s="64"/>
      <c r="CP687" s="64"/>
      <c r="CQ687" s="64"/>
      <c r="CR687" s="64"/>
      <c r="CS687" s="64"/>
      <c r="CT687" s="64"/>
      <c r="CU687" s="64"/>
      <c r="CV687" s="64"/>
      <c r="CW687" s="64"/>
      <c r="CX687" s="64"/>
      <c r="CY687" s="64"/>
      <c r="CZ687" s="64"/>
      <c r="DA687" s="64"/>
    </row>
    <row r="688" spans="1:105" s="100" customFormat="1" ht="43.5" customHeight="1">
      <c r="A688" s="78">
        <v>342</v>
      </c>
      <c r="B688" s="88"/>
      <c r="C688" s="80" t="s">
        <v>2987</v>
      </c>
      <c r="D688" s="81" t="s">
        <v>2988</v>
      </c>
      <c r="E688" s="82" t="s">
        <v>2989</v>
      </c>
      <c r="F688" s="83" t="s">
        <v>2990</v>
      </c>
      <c r="G688" s="84" t="s">
        <v>2991</v>
      </c>
      <c r="H688" s="85" t="s">
        <v>540</v>
      </c>
      <c r="I688" s="85" t="s">
        <v>541</v>
      </c>
      <c r="J688" s="85" t="s">
        <v>541</v>
      </c>
      <c r="K688" s="86">
        <v>43334</v>
      </c>
      <c r="L688" s="87" t="s">
        <v>2992</v>
      </c>
      <c r="M688" s="99" t="e">
        <f>COUNTIF(#REF!,"x")</f>
        <v>#REF!</v>
      </c>
      <c r="N688" s="64"/>
      <c r="O688" s="64"/>
      <c r="P688" s="59"/>
      <c r="Q688" s="64"/>
      <c r="R688" s="64"/>
      <c r="S688" s="64"/>
      <c r="T688" s="59"/>
      <c r="U688" s="59"/>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64"/>
      <c r="AU688" s="64"/>
      <c r="AV688" s="64"/>
      <c r="AW688" s="64"/>
      <c r="AX688" s="64"/>
      <c r="AY688" s="64"/>
      <c r="AZ688" s="64"/>
      <c r="BA688" s="64"/>
      <c r="BB688" s="64"/>
      <c r="BC688" s="64"/>
      <c r="BD688" s="64"/>
      <c r="BE688" s="64"/>
      <c r="BF688" s="64"/>
      <c r="BG688" s="64"/>
      <c r="BH688" s="64"/>
      <c r="BI688" s="64"/>
      <c r="BJ688" s="64"/>
      <c r="BK688" s="64"/>
      <c r="BL688" s="64"/>
      <c r="BM688" s="64"/>
      <c r="BN688" s="64"/>
      <c r="BO688" s="64"/>
      <c r="BP688" s="64"/>
      <c r="BQ688" s="64"/>
      <c r="BR688" s="64"/>
      <c r="BS688" s="64"/>
      <c r="BT688" s="64"/>
      <c r="BU688" s="64"/>
      <c r="BV688" s="64"/>
      <c r="BW688" s="64"/>
      <c r="BX688" s="64"/>
      <c r="BY688" s="64"/>
      <c r="BZ688" s="64"/>
      <c r="CA688" s="64"/>
      <c r="CB688" s="64"/>
      <c r="CC688" s="64"/>
      <c r="CD688" s="64"/>
      <c r="CE688" s="64"/>
      <c r="CF688" s="64"/>
      <c r="CG688" s="64"/>
      <c r="CH688" s="64"/>
      <c r="CI688" s="64"/>
      <c r="CJ688" s="64"/>
      <c r="CK688" s="64"/>
      <c r="CL688" s="64"/>
      <c r="CM688" s="64"/>
      <c r="CN688" s="64"/>
      <c r="CO688" s="64"/>
      <c r="CP688" s="64"/>
      <c r="CQ688" s="64"/>
      <c r="CR688" s="64"/>
      <c r="CS688" s="64"/>
      <c r="CT688" s="64"/>
      <c r="CU688" s="64"/>
      <c r="CV688" s="64"/>
      <c r="CW688" s="64"/>
      <c r="CX688" s="64"/>
      <c r="CY688" s="64"/>
      <c r="CZ688" s="64"/>
      <c r="DA688" s="64"/>
    </row>
    <row r="689" spans="1:105" s="100" customFormat="1" ht="43.5" customHeight="1">
      <c r="A689" s="78">
        <v>343</v>
      </c>
      <c r="B689" s="88"/>
      <c r="C689" s="80" t="s">
        <v>2993</v>
      </c>
      <c r="D689" s="81" t="s">
        <v>2994</v>
      </c>
      <c r="E689" s="82" t="s">
        <v>2995</v>
      </c>
      <c r="F689" s="83" t="s">
        <v>2996</v>
      </c>
      <c r="G689" s="84" t="s">
        <v>2997</v>
      </c>
      <c r="H689" s="85" t="s">
        <v>540</v>
      </c>
      <c r="I689" s="85" t="s">
        <v>541</v>
      </c>
      <c r="J689" s="85" t="s">
        <v>541</v>
      </c>
      <c r="K689" s="86">
        <v>43334</v>
      </c>
      <c r="L689" s="87" t="s">
        <v>2998</v>
      </c>
      <c r="M689" s="99" t="e">
        <f>COUNTIF(#REF!,"x")</f>
        <v>#REF!</v>
      </c>
      <c r="N689" s="64"/>
      <c r="O689" s="64"/>
      <c r="P689" s="59"/>
      <c r="Q689" s="64"/>
      <c r="R689" s="64"/>
      <c r="S689" s="64"/>
      <c r="T689" s="59"/>
      <c r="U689" s="59"/>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4"/>
      <c r="AU689" s="64"/>
      <c r="AV689" s="64"/>
      <c r="AW689" s="64"/>
      <c r="AX689" s="64"/>
      <c r="AY689" s="64"/>
      <c r="AZ689" s="64"/>
      <c r="BA689" s="64"/>
      <c r="BB689" s="64"/>
      <c r="BC689" s="64"/>
      <c r="BD689" s="64"/>
      <c r="BE689" s="64"/>
      <c r="BF689" s="64"/>
      <c r="BG689" s="64"/>
      <c r="BH689" s="64"/>
      <c r="BI689" s="64"/>
      <c r="BJ689" s="64"/>
      <c r="BK689" s="64"/>
      <c r="BL689" s="64"/>
      <c r="BM689" s="64"/>
      <c r="BN689" s="64"/>
      <c r="BO689" s="64"/>
      <c r="BP689" s="64"/>
      <c r="BQ689" s="64"/>
      <c r="BR689" s="64"/>
      <c r="BS689" s="64"/>
      <c r="BT689" s="64"/>
      <c r="BU689" s="64"/>
      <c r="BV689" s="64"/>
      <c r="BW689" s="64"/>
      <c r="BX689" s="64"/>
      <c r="BY689" s="64"/>
      <c r="BZ689" s="64"/>
      <c r="CA689" s="64"/>
      <c r="CB689" s="64"/>
      <c r="CC689" s="64"/>
      <c r="CD689" s="64"/>
      <c r="CE689" s="64"/>
      <c r="CF689" s="64"/>
      <c r="CG689" s="64"/>
      <c r="CH689" s="64"/>
      <c r="CI689" s="64"/>
      <c r="CJ689" s="64"/>
      <c r="CK689" s="64"/>
      <c r="CL689" s="64"/>
      <c r="CM689" s="64"/>
      <c r="CN689" s="64"/>
      <c r="CO689" s="64"/>
      <c r="CP689" s="64"/>
      <c r="CQ689" s="64"/>
      <c r="CR689" s="64"/>
      <c r="CS689" s="64"/>
      <c r="CT689" s="64"/>
      <c r="CU689" s="64"/>
      <c r="CV689" s="64"/>
      <c r="CW689" s="64"/>
      <c r="CX689" s="64"/>
      <c r="CY689" s="64"/>
      <c r="CZ689" s="64"/>
      <c r="DA689" s="64"/>
    </row>
    <row r="690" spans="1:105" s="100" customFormat="1" ht="43.5" customHeight="1">
      <c r="A690" s="78">
        <v>344</v>
      </c>
      <c r="B690" s="88"/>
      <c r="C690" s="80" t="s">
        <v>6090</v>
      </c>
      <c r="D690" s="81" t="s">
        <v>6091</v>
      </c>
      <c r="E690" s="82" t="s">
        <v>6092</v>
      </c>
      <c r="F690" s="83" t="s">
        <v>6093</v>
      </c>
      <c r="G690" s="84" t="s">
        <v>6094</v>
      </c>
      <c r="H690" s="85" t="s">
        <v>540</v>
      </c>
      <c r="I690" s="85" t="s">
        <v>541</v>
      </c>
      <c r="J690" s="85" t="s">
        <v>541</v>
      </c>
      <c r="K690" s="86">
        <v>43733</v>
      </c>
      <c r="L690" s="87" t="s">
        <v>6095</v>
      </c>
      <c r="M690" s="99" t="e">
        <f>COUNTIF(#REF!,"x")</f>
        <v>#REF!</v>
      </c>
      <c r="N690" s="64"/>
      <c r="O690" s="64"/>
      <c r="P690" s="59"/>
      <c r="Q690" s="64"/>
      <c r="R690" s="64"/>
      <c r="S690" s="64"/>
      <c r="T690" s="59"/>
      <c r="U690" s="59"/>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c r="AU690" s="64"/>
      <c r="AV690" s="64"/>
      <c r="AW690" s="64"/>
      <c r="AX690" s="64"/>
      <c r="AY690" s="64"/>
      <c r="AZ690" s="64"/>
      <c r="BA690" s="64"/>
      <c r="BB690" s="64"/>
      <c r="BC690" s="64"/>
      <c r="BD690" s="64"/>
      <c r="BE690" s="64"/>
      <c r="BF690" s="64"/>
      <c r="BG690" s="64"/>
      <c r="BH690" s="64"/>
      <c r="BI690" s="64"/>
      <c r="BJ690" s="64"/>
      <c r="BK690" s="64"/>
      <c r="BL690" s="64"/>
      <c r="BM690" s="64"/>
      <c r="BN690" s="64"/>
      <c r="BO690" s="64"/>
      <c r="BP690" s="64"/>
      <c r="BQ690" s="64"/>
      <c r="BR690" s="64"/>
      <c r="BS690" s="64"/>
      <c r="BT690" s="64"/>
      <c r="BU690" s="64"/>
      <c r="BV690" s="64"/>
      <c r="BW690" s="64"/>
      <c r="BX690" s="64"/>
      <c r="BY690" s="64"/>
      <c r="BZ690" s="64"/>
      <c r="CA690" s="64"/>
      <c r="CB690" s="64"/>
      <c r="CC690" s="64"/>
      <c r="CD690" s="64"/>
      <c r="CE690" s="64"/>
      <c r="CF690" s="64"/>
      <c r="CG690" s="64"/>
      <c r="CH690" s="64"/>
      <c r="CI690" s="64"/>
      <c r="CJ690" s="64"/>
      <c r="CK690" s="64"/>
      <c r="CL690" s="64"/>
      <c r="CM690" s="64"/>
      <c r="CN690" s="64"/>
      <c r="CO690" s="64"/>
      <c r="CP690" s="64"/>
      <c r="CQ690" s="64"/>
      <c r="CR690" s="64"/>
      <c r="CS690" s="64"/>
      <c r="CT690" s="64"/>
      <c r="CU690" s="64"/>
      <c r="CV690" s="64"/>
      <c r="CW690" s="64"/>
      <c r="CX690" s="64"/>
      <c r="CY690" s="64"/>
      <c r="CZ690" s="64"/>
      <c r="DA690" s="64"/>
    </row>
    <row r="691" spans="1:105" s="100" customFormat="1" ht="43.5" customHeight="1">
      <c r="A691" s="78">
        <v>345</v>
      </c>
      <c r="B691" s="88"/>
      <c r="C691" s="80" t="s">
        <v>3004</v>
      </c>
      <c r="D691" s="81" t="s">
        <v>3005</v>
      </c>
      <c r="E691" s="82" t="s">
        <v>3006</v>
      </c>
      <c r="F691" s="83" t="s">
        <v>3007</v>
      </c>
      <c r="G691" s="84" t="s">
        <v>3008</v>
      </c>
      <c r="H691" s="85" t="s">
        <v>540</v>
      </c>
      <c r="I691" s="85" t="s">
        <v>541</v>
      </c>
      <c r="J691" s="85" t="s">
        <v>541</v>
      </c>
      <c r="K691" s="86">
        <v>43332</v>
      </c>
      <c r="L691" s="87" t="s">
        <v>3009</v>
      </c>
      <c r="M691" s="99" t="e">
        <f>COUNTIF(#REF!,"x")</f>
        <v>#REF!</v>
      </c>
      <c r="N691" s="64"/>
      <c r="O691" s="64"/>
      <c r="P691" s="59"/>
      <c r="Q691" s="64"/>
      <c r="R691" s="64"/>
      <c r="S691" s="64"/>
      <c r="T691" s="59"/>
      <c r="U691" s="59"/>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64"/>
      <c r="AU691" s="64"/>
      <c r="AV691" s="64"/>
      <c r="AW691" s="64"/>
      <c r="AX691" s="64"/>
      <c r="AY691" s="64"/>
      <c r="AZ691" s="64"/>
      <c r="BA691" s="64"/>
      <c r="BB691" s="64"/>
      <c r="BC691" s="64"/>
      <c r="BD691" s="64"/>
      <c r="BE691" s="64"/>
      <c r="BF691" s="64"/>
      <c r="BG691" s="64"/>
      <c r="BH691" s="64"/>
      <c r="BI691" s="64"/>
      <c r="BJ691" s="64"/>
      <c r="BK691" s="64"/>
      <c r="BL691" s="64"/>
      <c r="BM691" s="64"/>
      <c r="BN691" s="64"/>
      <c r="BO691" s="64"/>
      <c r="BP691" s="64"/>
      <c r="BQ691" s="64"/>
      <c r="BR691" s="64"/>
      <c r="BS691" s="64"/>
      <c r="BT691" s="64"/>
      <c r="BU691" s="64"/>
      <c r="BV691" s="64"/>
      <c r="BW691" s="64"/>
      <c r="BX691" s="64"/>
      <c r="BY691" s="64"/>
      <c r="BZ691" s="64"/>
      <c r="CA691" s="64"/>
      <c r="CB691" s="64"/>
      <c r="CC691" s="64"/>
      <c r="CD691" s="64"/>
      <c r="CE691" s="64"/>
      <c r="CF691" s="64"/>
      <c r="CG691" s="64"/>
      <c r="CH691" s="64"/>
      <c r="CI691" s="64"/>
      <c r="CJ691" s="64"/>
      <c r="CK691" s="64"/>
      <c r="CL691" s="64"/>
      <c r="CM691" s="64"/>
      <c r="CN691" s="64"/>
      <c r="CO691" s="64"/>
      <c r="CP691" s="64"/>
      <c r="CQ691" s="64"/>
      <c r="CR691" s="64"/>
      <c r="CS691" s="64"/>
      <c r="CT691" s="64"/>
      <c r="CU691" s="64"/>
      <c r="CV691" s="64"/>
      <c r="CW691" s="64"/>
      <c r="CX691" s="64"/>
      <c r="CY691" s="64"/>
      <c r="CZ691" s="64"/>
      <c r="DA691" s="64"/>
    </row>
    <row r="692" spans="1:105" s="100" customFormat="1" ht="43.5" customHeight="1">
      <c r="A692" s="78">
        <v>346</v>
      </c>
      <c r="B692" s="88"/>
      <c r="C692" s="80" t="s">
        <v>3010</v>
      </c>
      <c r="D692" s="81" t="s">
        <v>3011</v>
      </c>
      <c r="E692" s="82" t="s">
        <v>3012</v>
      </c>
      <c r="F692" s="83" t="s">
        <v>3013</v>
      </c>
      <c r="G692" s="84" t="s">
        <v>3014</v>
      </c>
      <c r="H692" s="85" t="s">
        <v>540</v>
      </c>
      <c r="I692" s="85" t="s">
        <v>541</v>
      </c>
      <c r="J692" s="85" t="s">
        <v>541</v>
      </c>
      <c r="K692" s="86">
        <v>43335</v>
      </c>
      <c r="L692" s="87" t="s">
        <v>3015</v>
      </c>
      <c r="M692" s="99" t="e">
        <f>COUNTIF(#REF!,"x")</f>
        <v>#REF!</v>
      </c>
      <c r="N692" s="64"/>
      <c r="O692" s="64"/>
      <c r="P692" s="59"/>
      <c r="Q692" s="64"/>
      <c r="R692" s="64"/>
      <c r="S692" s="64"/>
      <c r="T692" s="59"/>
      <c r="U692" s="59"/>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64"/>
      <c r="AU692" s="64"/>
      <c r="AV692" s="64"/>
      <c r="AW692" s="64"/>
      <c r="AX692" s="64"/>
      <c r="AY692" s="64"/>
      <c r="AZ692" s="64"/>
      <c r="BA692" s="64"/>
      <c r="BB692" s="64"/>
      <c r="BC692" s="64"/>
      <c r="BD692" s="64"/>
      <c r="BE692" s="64"/>
      <c r="BF692" s="64"/>
      <c r="BG692" s="64"/>
      <c r="BH692" s="64"/>
      <c r="BI692" s="64"/>
      <c r="BJ692" s="64"/>
      <c r="BK692" s="64"/>
      <c r="BL692" s="64"/>
      <c r="BM692" s="64"/>
      <c r="BN692" s="64"/>
      <c r="BO692" s="64"/>
      <c r="BP692" s="64"/>
      <c r="BQ692" s="64"/>
      <c r="BR692" s="64"/>
      <c r="BS692" s="64"/>
      <c r="BT692" s="64"/>
      <c r="BU692" s="64"/>
      <c r="BV692" s="64"/>
      <c r="BW692" s="64"/>
      <c r="BX692" s="64"/>
      <c r="BY692" s="64"/>
      <c r="BZ692" s="64"/>
      <c r="CA692" s="64"/>
      <c r="CB692" s="64"/>
      <c r="CC692" s="64"/>
      <c r="CD692" s="64"/>
      <c r="CE692" s="64"/>
      <c r="CF692" s="64"/>
      <c r="CG692" s="64"/>
      <c r="CH692" s="64"/>
      <c r="CI692" s="64"/>
      <c r="CJ692" s="64"/>
      <c r="CK692" s="64"/>
      <c r="CL692" s="64"/>
      <c r="CM692" s="64"/>
      <c r="CN692" s="64"/>
      <c r="CO692" s="64"/>
      <c r="CP692" s="64"/>
      <c r="CQ692" s="64"/>
      <c r="CR692" s="64"/>
      <c r="CS692" s="64"/>
      <c r="CT692" s="64"/>
      <c r="CU692" s="64"/>
      <c r="CV692" s="64"/>
      <c r="CW692" s="64"/>
      <c r="CX692" s="64"/>
      <c r="CY692" s="64"/>
      <c r="CZ692" s="64"/>
      <c r="DA692" s="64"/>
    </row>
    <row r="693" spans="1:105" s="100" customFormat="1" ht="43.5" customHeight="1">
      <c r="A693" s="78">
        <v>347</v>
      </c>
      <c r="B693" s="88"/>
      <c r="C693" s="80" t="s">
        <v>3016</v>
      </c>
      <c r="D693" s="81" t="s">
        <v>3017</v>
      </c>
      <c r="E693" s="82" t="s">
        <v>3018</v>
      </c>
      <c r="F693" s="83" t="s">
        <v>3019</v>
      </c>
      <c r="G693" s="84" t="s">
        <v>3020</v>
      </c>
      <c r="H693" s="85" t="s">
        <v>540</v>
      </c>
      <c r="I693" s="85" t="s">
        <v>541</v>
      </c>
      <c r="J693" s="85" t="s">
        <v>541</v>
      </c>
      <c r="K693" s="86">
        <v>43333</v>
      </c>
      <c r="L693" s="87" t="s">
        <v>3021</v>
      </c>
      <c r="M693" s="99" t="e">
        <f>COUNTIF(#REF!,"x")</f>
        <v>#REF!</v>
      </c>
      <c r="N693" s="64"/>
      <c r="O693" s="64"/>
      <c r="P693" s="59"/>
      <c r="Q693" s="64"/>
      <c r="R693" s="64"/>
      <c r="S693" s="64"/>
      <c r="T693" s="59"/>
      <c r="U693" s="59"/>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64"/>
      <c r="AU693" s="64"/>
      <c r="AV693" s="64"/>
      <c r="AW693" s="64"/>
      <c r="AX693" s="64"/>
      <c r="AY693" s="64"/>
      <c r="AZ693" s="64"/>
      <c r="BA693" s="64"/>
      <c r="BB693" s="64"/>
      <c r="BC693" s="64"/>
      <c r="BD693" s="64"/>
      <c r="BE693" s="64"/>
      <c r="BF693" s="64"/>
      <c r="BG693" s="64"/>
      <c r="BH693" s="64"/>
      <c r="BI693" s="64"/>
      <c r="BJ693" s="64"/>
      <c r="BK693" s="64"/>
      <c r="BL693" s="64"/>
      <c r="BM693" s="64"/>
      <c r="BN693" s="64"/>
      <c r="BO693" s="64"/>
      <c r="BP693" s="64"/>
      <c r="BQ693" s="64"/>
      <c r="BR693" s="64"/>
      <c r="BS693" s="64"/>
      <c r="BT693" s="64"/>
      <c r="BU693" s="64"/>
      <c r="BV693" s="64"/>
      <c r="BW693" s="64"/>
      <c r="BX693" s="64"/>
      <c r="BY693" s="64"/>
      <c r="BZ693" s="64"/>
      <c r="CA693" s="64"/>
      <c r="CB693" s="64"/>
      <c r="CC693" s="64"/>
      <c r="CD693" s="64"/>
      <c r="CE693" s="64"/>
      <c r="CF693" s="64"/>
      <c r="CG693" s="64"/>
      <c r="CH693" s="64"/>
      <c r="CI693" s="64"/>
      <c r="CJ693" s="64"/>
      <c r="CK693" s="64"/>
      <c r="CL693" s="64"/>
      <c r="CM693" s="64"/>
      <c r="CN693" s="64"/>
      <c r="CO693" s="64"/>
      <c r="CP693" s="64"/>
      <c r="CQ693" s="64"/>
      <c r="CR693" s="64"/>
      <c r="CS693" s="64"/>
      <c r="CT693" s="64"/>
      <c r="CU693" s="64"/>
      <c r="CV693" s="64"/>
      <c r="CW693" s="64"/>
      <c r="CX693" s="64"/>
      <c r="CY693" s="64"/>
      <c r="CZ693" s="64"/>
      <c r="DA693" s="64"/>
    </row>
    <row r="694" spans="1:105" s="100" customFormat="1" ht="43.5" customHeight="1">
      <c r="A694" s="78">
        <v>348</v>
      </c>
      <c r="B694" s="88"/>
      <c r="C694" s="80" t="s">
        <v>3022</v>
      </c>
      <c r="D694" s="81" t="s">
        <v>3023</v>
      </c>
      <c r="E694" s="82" t="s">
        <v>3024</v>
      </c>
      <c r="F694" s="83" t="s">
        <v>3025</v>
      </c>
      <c r="G694" s="84" t="s">
        <v>3026</v>
      </c>
      <c r="H694" s="85" t="s">
        <v>540</v>
      </c>
      <c r="I694" s="85" t="s">
        <v>541</v>
      </c>
      <c r="J694" s="85" t="s">
        <v>541</v>
      </c>
      <c r="K694" s="86">
        <v>43333</v>
      </c>
      <c r="L694" s="87" t="s">
        <v>3027</v>
      </c>
      <c r="M694" s="99" t="e">
        <f>COUNTIF(#REF!,"x")</f>
        <v>#REF!</v>
      </c>
      <c r="N694" s="64"/>
      <c r="O694" s="64"/>
      <c r="P694" s="59"/>
      <c r="Q694" s="64"/>
      <c r="R694" s="64"/>
      <c r="S694" s="64"/>
      <c r="T694" s="59"/>
      <c r="U694" s="59"/>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c r="AS694" s="64"/>
      <c r="AT694" s="64"/>
      <c r="AU694" s="64"/>
      <c r="AV694" s="64"/>
      <c r="AW694" s="64"/>
      <c r="AX694" s="64"/>
      <c r="AY694" s="64"/>
      <c r="AZ694" s="64"/>
      <c r="BA694" s="64"/>
      <c r="BB694" s="64"/>
      <c r="BC694" s="64"/>
      <c r="BD694" s="64"/>
      <c r="BE694" s="64"/>
      <c r="BF694" s="64"/>
      <c r="BG694" s="64"/>
      <c r="BH694" s="64"/>
      <c r="BI694" s="64"/>
      <c r="BJ694" s="64"/>
      <c r="BK694" s="64"/>
      <c r="BL694" s="64"/>
      <c r="BM694" s="64"/>
      <c r="BN694" s="64"/>
      <c r="BO694" s="64"/>
      <c r="BP694" s="64"/>
      <c r="BQ694" s="64"/>
      <c r="BR694" s="64"/>
      <c r="BS694" s="64"/>
      <c r="BT694" s="64"/>
      <c r="BU694" s="64"/>
      <c r="BV694" s="64"/>
      <c r="BW694" s="64"/>
      <c r="BX694" s="64"/>
      <c r="BY694" s="64"/>
      <c r="BZ694" s="64"/>
      <c r="CA694" s="64"/>
      <c r="CB694" s="64"/>
      <c r="CC694" s="64"/>
      <c r="CD694" s="64"/>
      <c r="CE694" s="64"/>
      <c r="CF694" s="64"/>
      <c r="CG694" s="64"/>
      <c r="CH694" s="64"/>
      <c r="CI694" s="64"/>
      <c r="CJ694" s="64"/>
      <c r="CK694" s="64"/>
      <c r="CL694" s="64"/>
      <c r="CM694" s="64"/>
      <c r="CN694" s="64"/>
      <c r="CO694" s="64"/>
      <c r="CP694" s="64"/>
      <c r="CQ694" s="64"/>
      <c r="CR694" s="64"/>
      <c r="CS694" s="64"/>
      <c r="CT694" s="64"/>
      <c r="CU694" s="64"/>
      <c r="CV694" s="64"/>
      <c r="CW694" s="64"/>
      <c r="CX694" s="64"/>
      <c r="CY694" s="64"/>
      <c r="CZ694" s="64"/>
      <c r="DA694" s="64"/>
    </row>
    <row r="695" spans="1:105" s="100" customFormat="1" ht="43.5" customHeight="1">
      <c r="A695" s="78">
        <v>349</v>
      </c>
      <c r="B695" s="88"/>
      <c r="C695" s="80" t="s">
        <v>6096</v>
      </c>
      <c r="D695" s="81" t="s">
        <v>5311</v>
      </c>
      <c r="E695" s="82" t="s">
        <v>5312</v>
      </c>
      <c r="F695" s="83" t="s">
        <v>6097</v>
      </c>
      <c r="G695" s="84" t="s">
        <v>6098</v>
      </c>
      <c r="H695" s="85" t="s">
        <v>540</v>
      </c>
      <c r="I695" s="85" t="s">
        <v>541</v>
      </c>
      <c r="J695" s="85" t="s">
        <v>541</v>
      </c>
      <c r="K695" s="86">
        <v>43733</v>
      </c>
      <c r="L695" s="87" t="s">
        <v>6099</v>
      </c>
      <c r="M695" s="99" t="e">
        <f>COUNTIF(#REF!,"x")</f>
        <v>#REF!</v>
      </c>
      <c r="N695" s="64"/>
      <c r="O695" s="64"/>
      <c r="P695" s="59"/>
      <c r="Q695" s="64"/>
      <c r="R695" s="64"/>
      <c r="S695" s="64"/>
      <c r="T695" s="59"/>
      <c r="U695" s="59"/>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c r="AU695" s="64"/>
      <c r="AV695" s="64"/>
      <c r="AW695" s="64"/>
      <c r="AX695" s="64"/>
      <c r="AY695" s="64"/>
      <c r="AZ695" s="64"/>
      <c r="BA695" s="64"/>
      <c r="BB695" s="64"/>
      <c r="BC695" s="64"/>
      <c r="BD695" s="64"/>
      <c r="BE695" s="64"/>
      <c r="BF695" s="64"/>
      <c r="BG695" s="64"/>
      <c r="BH695" s="64"/>
      <c r="BI695" s="64"/>
      <c r="BJ695" s="64"/>
      <c r="BK695" s="64"/>
      <c r="BL695" s="64"/>
      <c r="BM695" s="64"/>
      <c r="BN695" s="64"/>
      <c r="BO695" s="64"/>
      <c r="BP695" s="64"/>
      <c r="BQ695" s="64"/>
      <c r="BR695" s="64"/>
      <c r="BS695" s="64"/>
      <c r="BT695" s="64"/>
      <c r="BU695" s="64"/>
      <c r="BV695" s="64"/>
      <c r="BW695" s="64"/>
      <c r="BX695" s="64"/>
      <c r="BY695" s="64"/>
      <c r="BZ695" s="64"/>
      <c r="CA695" s="64"/>
      <c r="CB695" s="64"/>
      <c r="CC695" s="64"/>
      <c r="CD695" s="64"/>
      <c r="CE695" s="64"/>
      <c r="CF695" s="64"/>
      <c r="CG695" s="64"/>
      <c r="CH695" s="64"/>
      <c r="CI695" s="64"/>
      <c r="CJ695" s="64"/>
      <c r="CK695" s="64"/>
      <c r="CL695" s="64"/>
      <c r="CM695" s="64"/>
      <c r="CN695" s="64"/>
      <c r="CO695" s="64"/>
      <c r="CP695" s="64"/>
      <c r="CQ695" s="64"/>
      <c r="CR695" s="64"/>
      <c r="CS695" s="64"/>
      <c r="CT695" s="64"/>
      <c r="CU695" s="64"/>
      <c r="CV695" s="64"/>
      <c r="CW695" s="64"/>
      <c r="CX695" s="64"/>
      <c r="CY695" s="64"/>
      <c r="CZ695" s="64"/>
      <c r="DA695" s="64"/>
    </row>
    <row r="696" spans="1:105" s="100" customFormat="1" ht="43.5" customHeight="1">
      <c r="A696" s="78">
        <v>350</v>
      </c>
      <c r="B696" s="88"/>
      <c r="C696" s="80" t="s">
        <v>3052</v>
      </c>
      <c r="D696" s="81" t="s">
        <v>3053</v>
      </c>
      <c r="E696" s="82" t="s">
        <v>3054</v>
      </c>
      <c r="F696" s="83" t="s">
        <v>3055</v>
      </c>
      <c r="G696" s="84" t="s">
        <v>3056</v>
      </c>
      <c r="H696" s="85" t="s">
        <v>540</v>
      </c>
      <c r="I696" s="85" t="s">
        <v>541</v>
      </c>
      <c r="J696" s="85" t="s">
        <v>541</v>
      </c>
      <c r="K696" s="86">
        <v>43335</v>
      </c>
      <c r="L696" s="87" t="s">
        <v>3057</v>
      </c>
      <c r="M696" s="99" t="e">
        <f>COUNTIF(#REF!,"x")</f>
        <v>#REF!</v>
      </c>
      <c r="N696" s="64"/>
      <c r="O696" s="64"/>
      <c r="P696" s="59"/>
      <c r="Q696" s="64"/>
      <c r="R696" s="64"/>
      <c r="S696" s="64"/>
      <c r="T696" s="59"/>
      <c r="U696" s="59"/>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c r="AU696" s="64"/>
      <c r="AV696" s="64"/>
      <c r="AW696" s="64"/>
      <c r="AX696" s="64"/>
      <c r="AY696" s="64"/>
      <c r="AZ696" s="64"/>
      <c r="BA696" s="64"/>
      <c r="BB696" s="64"/>
      <c r="BC696" s="64"/>
      <c r="BD696" s="64"/>
      <c r="BE696" s="64"/>
      <c r="BF696" s="64"/>
      <c r="BG696" s="64"/>
      <c r="BH696" s="64"/>
      <c r="BI696" s="64"/>
      <c r="BJ696" s="64"/>
      <c r="BK696" s="64"/>
      <c r="BL696" s="64"/>
      <c r="BM696" s="64"/>
      <c r="BN696" s="64"/>
      <c r="BO696" s="64"/>
      <c r="BP696" s="64"/>
      <c r="BQ696" s="64"/>
      <c r="BR696" s="64"/>
      <c r="BS696" s="64"/>
      <c r="BT696" s="64"/>
      <c r="BU696" s="64"/>
      <c r="BV696" s="64"/>
      <c r="BW696" s="64"/>
      <c r="BX696" s="64"/>
      <c r="BY696" s="64"/>
      <c r="BZ696" s="64"/>
      <c r="CA696" s="64"/>
      <c r="CB696" s="64"/>
      <c r="CC696" s="64"/>
      <c r="CD696" s="64"/>
      <c r="CE696" s="64"/>
      <c r="CF696" s="64"/>
      <c r="CG696" s="64"/>
      <c r="CH696" s="64"/>
      <c r="CI696" s="64"/>
      <c r="CJ696" s="64"/>
      <c r="CK696" s="64"/>
      <c r="CL696" s="64"/>
      <c r="CM696" s="64"/>
      <c r="CN696" s="64"/>
      <c r="CO696" s="64"/>
      <c r="CP696" s="64"/>
      <c r="CQ696" s="64"/>
      <c r="CR696" s="64"/>
      <c r="CS696" s="64"/>
      <c r="CT696" s="64"/>
      <c r="CU696" s="64"/>
      <c r="CV696" s="64"/>
      <c r="CW696" s="64"/>
      <c r="CX696" s="64"/>
      <c r="CY696" s="64"/>
      <c r="CZ696" s="64"/>
      <c r="DA696" s="64"/>
    </row>
    <row r="697" spans="1:105" s="100" customFormat="1" ht="43.5" customHeight="1">
      <c r="A697" s="78">
        <v>351</v>
      </c>
      <c r="B697" s="88"/>
      <c r="C697" s="80" t="s">
        <v>6100</v>
      </c>
      <c r="D697" s="81" t="s">
        <v>6101</v>
      </c>
      <c r="E697" s="82" t="s">
        <v>6102</v>
      </c>
      <c r="F697" s="83" t="s">
        <v>6103</v>
      </c>
      <c r="G697" s="84" t="s">
        <v>6104</v>
      </c>
      <c r="H697" s="85" t="s">
        <v>540</v>
      </c>
      <c r="I697" s="85" t="s">
        <v>541</v>
      </c>
      <c r="J697" s="85" t="s">
        <v>541</v>
      </c>
      <c r="K697" s="86">
        <v>43728</v>
      </c>
      <c r="L697" s="87" t="s">
        <v>6105</v>
      </c>
      <c r="M697" s="99" t="e">
        <f>COUNTIF(#REF!,"x")</f>
        <v>#REF!</v>
      </c>
      <c r="N697" s="64"/>
      <c r="O697" s="64"/>
      <c r="P697" s="59"/>
      <c r="Q697" s="64"/>
      <c r="R697" s="64"/>
      <c r="S697" s="64"/>
      <c r="T697" s="59"/>
      <c r="U697" s="59"/>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4"/>
      <c r="AU697" s="64"/>
      <c r="AV697" s="64"/>
      <c r="AW697" s="64"/>
      <c r="AX697" s="64"/>
      <c r="AY697" s="64"/>
      <c r="AZ697" s="64"/>
      <c r="BA697" s="64"/>
      <c r="BB697" s="64"/>
      <c r="BC697" s="64"/>
      <c r="BD697" s="64"/>
      <c r="BE697" s="64"/>
      <c r="BF697" s="64"/>
      <c r="BG697" s="64"/>
      <c r="BH697" s="64"/>
      <c r="BI697" s="64"/>
      <c r="BJ697" s="64"/>
      <c r="BK697" s="64"/>
      <c r="BL697" s="64"/>
      <c r="BM697" s="64"/>
      <c r="BN697" s="64"/>
      <c r="BO697" s="64"/>
      <c r="BP697" s="64"/>
      <c r="BQ697" s="64"/>
      <c r="BR697" s="64"/>
      <c r="BS697" s="64"/>
      <c r="BT697" s="64"/>
      <c r="BU697" s="64"/>
      <c r="BV697" s="64"/>
      <c r="BW697" s="64"/>
      <c r="BX697" s="64"/>
      <c r="BY697" s="64"/>
      <c r="BZ697" s="64"/>
      <c r="CA697" s="64"/>
      <c r="CB697" s="64"/>
      <c r="CC697" s="64"/>
      <c r="CD697" s="64"/>
      <c r="CE697" s="64"/>
      <c r="CF697" s="64"/>
      <c r="CG697" s="64"/>
      <c r="CH697" s="64"/>
      <c r="CI697" s="64"/>
      <c r="CJ697" s="64"/>
      <c r="CK697" s="64"/>
      <c r="CL697" s="64"/>
      <c r="CM697" s="64"/>
      <c r="CN697" s="64"/>
      <c r="CO697" s="64"/>
      <c r="CP697" s="64"/>
      <c r="CQ697" s="64"/>
      <c r="CR697" s="64"/>
      <c r="CS697" s="64"/>
      <c r="CT697" s="64"/>
      <c r="CU697" s="64"/>
      <c r="CV697" s="64"/>
      <c r="CW697" s="64"/>
      <c r="CX697" s="64"/>
      <c r="CY697" s="64"/>
      <c r="CZ697" s="64"/>
      <c r="DA697" s="64"/>
    </row>
    <row r="698" spans="1:105" s="100" customFormat="1" ht="43.5" customHeight="1">
      <c r="A698" s="78">
        <v>352</v>
      </c>
      <c r="B698" s="88"/>
      <c r="C698" s="80" t="s">
        <v>5276</v>
      </c>
      <c r="D698" s="81" t="s">
        <v>5277</v>
      </c>
      <c r="E698" s="82" t="s">
        <v>5278</v>
      </c>
      <c r="F698" s="83" t="s">
        <v>5279</v>
      </c>
      <c r="G698" s="84" t="s">
        <v>5280</v>
      </c>
      <c r="H698" s="85" t="s">
        <v>540</v>
      </c>
      <c r="I698" s="85" t="s">
        <v>541</v>
      </c>
      <c r="J698" s="85" t="s">
        <v>541</v>
      </c>
      <c r="K698" s="86">
        <v>43677</v>
      </c>
      <c r="L698" s="87" t="s">
        <v>5281</v>
      </c>
      <c r="M698" s="99" t="e">
        <f>COUNTIF(#REF!,"x")</f>
        <v>#REF!</v>
      </c>
      <c r="N698" s="64"/>
      <c r="O698" s="64"/>
      <c r="P698" s="59"/>
      <c r="Q698" s="64"/>
      <c r="R698" s="64"/>
      <c r="S698" s="64"/>
      <c r="T698" s="59"/>
      <c r="U698" s="59"/>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4"/>
      <c r="AU698" s="64"/>
      <c r="AV698" s="64"/>
      <c r="AW698" s="64"/>
      <c r="AX698" s="64"/>
      <c r="AY698" s="64"/>
      <c r="AZ698" s="64"/>
      <c r="BA698" s="64"/>
      <c r="BB698" s="64"/>
      <c r="BC698" s="64"/>
      <c r="BD698" s="64"/>
      <c r="BE698" s="64"/>
      <c r="BF698" s="64"/>
      <c r="BG698" s="64"/>
      <c r="BH698" s="64"/>
      <c r="BI698" s="64"/>
      <c r="BJ698" s="64"/>
      <c r="BK698" s="64"/>
      <c r="BL698" s="64"/>
      <c r="BM698" s="64"/>
      <c r="BN698" s="64"/>
      <c r="BO698" s="64"/>
      <c r="BP698" s="64"/>
      <c r="BQ698" s="64"/>
      <c r="BR698" s="64"/>
      <c r="BS698" s="64"/>
      <c r="BT698" s="64"/>
      <c r="BU698" s="64"/>
      <c r="BV698" s="64"/>
      <c r="BW698" s="64"/>
      <c r="BX698" s="64"/>
      <c r="BY698" s="64"/>
      <c r="BZ698" s="64"/>
      <c r="CA698" s="64"/>
      <c r="CB698" s="64"/>
      <c r="CC698" s="64"/>
      <c r="CD698" s="64"/>
      <c r="CE698" s="64"/>
      <c r="CF698" s="64"/>
      <c r="CG698" s="64"/>
      <c r="CH698" s="64"/>
      <c r="CI698" s="64"/>
      <c r="CJ698" s="64"/>
      <c r="CK698" s="64"/>
      <c r="CL698" s="64"/>
      <c r="CM698" s="64"/>
      <c r="CN698" s="64"/>
      <c r="CO698" s="64"/>
      <c r="CP698" s="64"/>
      <c r="CQ698" s="64"/>
      <c r="CR698" s="64"/>
      <c r="CS698" s="64"/>
      <c r="CT698" s="64"/>
      <c r="CU698" s="64"/>
      <c r="CV698" s="64"/>
      <c r="CW698" s="64"/>
      <c r="CX698" s="64"/>
      <c r="CY698" s="64"/>
      <c r="CZ698" s="64"/>
      <c r="DA698" s="64"/>
    </row>
    <row r="699" spans="1:105" s="100" customFormat="1" ht="43.5" customHeight="1">
      <c r="A699" s="78">
        <v>353</v>
      </c>
      <c r="B699" s="88"/>
      <c r="C699" s="80" t="s">
        <v>3058</v>
      </c>
      <c r="D699" s="81" t="s">
        <v>3059</v>
      </c>
      <c r="E699" s="82" t="s">
        <v>3060</v>
      </c>
      <c r="F699" s="83" t="s">
        <v>3061</v>
      </c>
      <c r="G699" s="84" t="s">
        <v>3062</v>
      </c>
      <c r="H699" s="85" t="s">
        <v>540</v>
      </c>
      <c r="I699" s="85" t="s">
        <v>541</v>
      </c>
      <c r="J699" s="85" t="s">
        <v>541</v>
      </c>
      <c r="K699" s="86">
        <v>43333</v>
      </c>
      <c r="L699" s="87" t="s">
        <v>3063</v>
      </c>
      <c r="M699" s="99" t="e">
        <f>COUNTIF(#REF!,"x")</f>
        <v>#REF!</v>
      </c>
      <c r="N699" s="64"/>
      <c r="O699" s="64"/>
      <c r="P699" s="59"/>
      <c r="Q699" s="64"/>
      <c r="R699" s="64"/>
      <c r="S699" s="64"/>
      <c r="T699" s="59"/>
      <c r="U699" s="59"/>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4"/>
      <c r="AU699" s="64"/>
      <c r="AV699" s="64"/>
      <c r="AW699" s="64"/>
      <c r="AX699" s="64"/>
      <c r="AY699" s="64"/>
      <c r="AZ699" s="64"/>
      <c r="BA699" s="64"/>
      <c r="BB699" s="64"/>
      <c r="BC699" s="64"/>
      <c r="BD699" s="64"/>
      <c r="BE699" s="64"/>
      <c r="BF699" s="64"/>
      <c r="BG699" s="64"/>
      <c r="BH699" s="64"/>
      <c r="BI699" s="64"/>
      <c r="BJ699" s="64"/>
      <c r="BK699" s="64"/>
      <c r="BL699" s="64"/>
      <c r="BM699" s="64"/>
      <c r="BN699" s="64"/>
      <c r="BO699" s="64"/>
      <c r="BP699" s="64"/>
      <c r="BQ699" s="64"/>
      <c r="BR699" s="64"/>
      <c r="BS699" s="64"/>
      <c r="BT699" s="64"/>
      <c r="BU699" s="64"/>
      <c r="BV699" s="64"/>
      <c r="BW699" s="64"/>
      <c r="BX699" s="64"/>
      <c r="BY699" s="64"/>
      <c r="BZ699" s="64"/>
      <c r="CA699" s="64"/>
      <c r="CB699" s="64"/>
      <c r="CC699" s="64"/>
      <c r="CD699" s="64"/>
      <c r="CE699" s="64"/>
      <c r="CF699" s="64"/>
      <c r="CG699" s="64"/>
      <c r="CH699" s="64"/>
      <c r="CI699" s="64"/>
      <c r="CJ699" s="64"/>
      <c r="CK699" s="64"/>
      <c r="CL699" s="64"/>
      <c r="CM699" s="64"/>
      <c r="CN699" s="64"/>
      <c r="CO699" s="64"/>
      <c r="CP699" s="64"/>
      <c r="CQ699" s="64"/>
      <c r="CR699" s="64"/>
      <c r="CS699" s="64"/>
      <c r="CT699" s="64"/>
      <c r="CU699" s="64"/>
      <c r="CV699" s="64"/>
      <c r="CW699" s="64"/>
      <c r="CX699" s="64"/>
      <c r="CY699" s="64"/>
      <c r="CZ699" s="64"/>
      <c r="DA699" s="64"/>
    </row>
    <row r="700" spans="1:105" s="100" customFormat="1" ht="43.5" customHeight="1">
      <c r="A700" s="78">
        <v>354</v>
      </c>
      <c r="B700" s="88"/>
      <c r="C700" s="80" t="s">
        <v>6106</v>
      </c>
      <c r="D700" s="81" t="s">
        <v>6107</v>
      </c>
      <c r="E700" s="82" t="s">
        <v>6108</v>
      </c>
      <c r="F700" s="83" t="s">
        <v>6109</v>
      </c>
      <c r="G700" s="84" t="s">
        <v>6110</v>
      </c>
      <c r="H700" s="85" t="s">
        <v>540</v>
      </c>
      <c r="I700" s="85" t="s">
        <v>541</v>
      </c>
      <c r="J700" s="85" t="s">
        <v>541</v>
      </c>
      <c r="K700" s="86">
        <v>43733</v>
      </c>
      <c r="L700" s="87" t="s">
        <v>6111</v>
      </c>
      <c r="M700" s="99" t="e">
        <f>COUNTIF(#REF!,"x")</f>
        <v>#REF!</v>
      </c>
      <c r="N700" s="64"/>
      <c r="O700" s="64"/>
      <c r="P700" s="59"/>
      <c r="Q700" s="64"/>
      <c r="R700" s="64"/>
      <c r="S700" s="64"/>
      <c r="T700" s="59"/>
      <c r="U700" s="59"/>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c r="AU700" s="64"/>
      <c r="AV700" s="64"/>
      <c r="AW700" s="64"/>
      <c r="AX700" s="64"/>
      <c r="AY700" s="64"/>
      <c r="AZ700" s="64"/>
      <c r="BA700" s="64"/>
      <c r="BB700" s="64"/>
      <c r="BC700" s="64"/>
      <c r="BD700" s="64"/>
      <c r="BE700" s="64"/>
      <c r="BF700" s="64"/>
      <c r="BG700" s="64"/>
      <c r="BH700" s="64"/>
      <c r="BI700" s="64"/>
      <c r="BJ700" s="64"/>
      <c r="BK700" s="64"/>
      <c r="BL700" s="64"/>
      <c r="BM700" s="64"/>
      <c r="BN700" s="64"/>
      <c r="BO700" s="64"/>
      <c r="BP700" s="64"/>
      <c r="BQ700" s="64"/>
      <c r="BR700" s="64"/>
      <c r="BS700" s="64"/>
      <c r="BT700" s="64"/>
      <c r="BU700" s="64"/>
      <c r="BV700" s="64"/>
      <c r="BW700" s="64"/>
      <c r="BX700" s="64"/>
      <c r="BY700" s="64"/>
      <c r="BZ700" s="64"/>
      <c r="CA700" s="64"/>
      <c r="CB700" s="64"/>
      <c r="CC700" s="64"/>
      <c r="CD700" s="64"/>
      <c r="CE700" s="64"/>
      <c r="CF700" s="64"/>
      <c r="CG700" s="64"/>
      <c r="CH700" s="64"/>
      <c r="CI700" s="64"/>
      <c r="CJ700" s="64"/>
      <c r="CK700" s="64"/>
      <c r="CL700" s="64"/>
      <c r="CM700" s="64"/>
      <c r="CN700" s="64"/>
      <c r="CO700" s="64"/>
      <c r="CP700" s="64"/>
      <c r="CQ700" s="64"/>
      <c r="CR700" s="64"/>
      <c r="CS700" s="64"/>
      <c r="CT700" s="64"/>
      <c r="CU700" s="64"/>
      <c r="CV700" s="64"/>
      <c r="CW700" s="64"/>
      <c r="CX700" s="64"/>
      <c r="CY700" s="64"/>
      <c r="CZ700" s="64"/>
      <c r="DA700" s="64"/>
    </row>
    <row r="701" spans="1:105" s="100" customFormat="1" ht="43.5" customHeight="1">
      <c r="A701" s="78">
        <v>355</v>
      </c>
      <c r="B701" s="88"/>
      <c r="C701" s="80" t="s">
        <v>6112</v>
      </c>
      <c r="D701" s="81" t="s">
        <v>6113</v>
      </c>
      <c r="E701" s="82" t="s">
        <v>6114</v>
      </c>
      <c r="F701" s="83" t="s">
        <v>6115</v>
      </c>
      <c r="G701" s="84" t="s">
        <v>6116</v>
      </c>
      <c r="H701" s="85" t="s">
        <v>540</v>
      </c>
      <c r="I701" s="85" t="s">
        <v>541</v>
      </c>
      <c r="J701" s="85" t="s">
        <v>541</v>
      </c>
      <c r="K701" s="86">
        <v>43733</v>
      </c>
      <c r="L701" s="87" t="s">
        <v>6117</v>
      </c>
      <c r="M701" s="99" t="e">
        <f>COUNTIF(#REF!,"x")</f>
        <v>#REF!</v>
      </c>
      <c r="N701" s="64"/>
      <c r="O701" s="64"/>
      <c r="P701" s="59"/>
      <c r="Q701" s="64"/>
      <c r="R701" s="64"/>
      <c r="S701" s="64"/>
      <c r="T701" s="59"/>
      <c r="U701" s="59"/>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4"/>
      <c r="AU701" s="64"/>
      <c r="AV701" s="64"/>
      <c r="AW701" s="64"/>
      <c r="AX701" s="64"/>
      <c r="AY701" s="64"/>
      <c r="AZ701" s="64"/>
      <c r="BA701" s="64"/>
      <c r="BB701" s="64"/>
      <c r="BC701" s="64"/>
      <c r="BD701" s="64"/>
      <c r="BE701" s="64"/>
      <c r="BF701" s="64"/>
      <c r="BG701" s="64"/>
      <c r="BH701" s="64"/>
      <c r="BI701" s="64"/>
      <c r="BJ701" s="64"/>
      <c r="BK701" s="64"/>
      <c r="BL701" s="64"/>
      <c r="BM701" s="64"/>
      <c r="BN701" s="64"/>
      <c r="BO701" s="64"/>
      <c r="BP701" s="64"/>
      <c r="BQ701" s="64"/>
      <c r="BR701" s="64"/>
      <c r="BS701" s="64"/>
      <c r="BT701" s="64"/>
      <c r="BU701" s="64"/>
      <c r="BV701" s="64"/>
      <c r="BW701" s="64"/>
      <c r="BX701" s="64"/>
      <c r="BY701" s="64"/>
      <c r="BZ701" s="64"/>
      <c r="CA701" s="64"/>
      <c r="CB701" s="64"/>
      <c r="CC701" s="64"/>
      <c r="CD701" s="64"/>
      <c r="CE701" s="64"/>
      <c r="CF701" s="64"/>
      <c r="CG701" s="64"/>
      <c r="CH701" s="64"/>
      <c r="CI701" s="64"/>
      <c r="CJ701" s="64"/>
      <c r="CK701" s="64"/>
      <c r="CL701" s="64"/>
      <c r="CM701" s="64"/>
      <c r="CN701" s="64"/>
      <c r="CO701" s="64"/>
      <c r="CP701" s="64"/>
      <c r="CQ701" s="64"/>
      <c r="CR701" s="64"/>
      <c r="CS701" s="64"/>
      <c r="CT701" s="64"/>
      <c r="CU701" s="64"/>
      <c r="CV701" s="64"/>
      <c r="CW701" s="64"/>
      <c r="CX701" s="64"/>
      <c r="CY701" s="64"/>
      <c r="CZ701" s="64"/>
      <c r="DA701" s="64"/>
    </row>
    <row r="702" spans="1:105" s="100" customFormat="1" ht="43.5" customHeight="1">
      <c r="A702" s="78">
        <v>356</v>
      </c>
      <c r="B702" s="88"/>
      <c r="C702" s="80" t="s">
        <v>3064</v>
      </c>
      <c r="D702" s="81" t="s">
        <v>3065</v>
      </c>
      <c r="E702" s="82" t="s">
        <v>3066</v>
      </c>
      <c r="F702" s="83" t="s">
        <v>3067</v>
      </c>
      <c r="G702" s="84" t="s">
        <v>3068</v>
      </c>
      <c r="H702" s="85" t="s">
        <v>540</v>
      </c>
      <c r="I702" s="85" t="s">
        <v>541</v>
      </c>
      <c r="J702" s="85" t="s">
        <v>541</v>
      </c>
      <c r="K702" s="86">
        <v>43333</v>
      </c>
      <c r="L702" s="87" t="s">
        <v>3069</v>
      </c>
      <c r="M702" s="99" t="e">
        <f>COUNTIF(#REF!,"x")</f>
        <v>#REF!</v>
      </c>
      <c r="N702" s="64"/>
      <c r="O702" s="64"/>
      <c r="P702" s="59"/>
      <c r="Q702" s="64"/>
      <c r="R702" s="64"/>
      <c r="S702" s="64"/>
      <c r="T702" s="59"/>
      <c r="U702" s="59"/>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c r="AU702" s="64"/>
      <c r="AV702" s="64"/>
      <c r="AW702" s="64"/>
      <c r="AX702" s="64"/>
      <c r="AY702" s="64"/>
      <c r="AZ702" s="64"/>
      <c r="BA702" s="64"/>
      <c r="BB702" s="64"/>
      <c r="BC702" s="64"/>
      <c r="BD702" s="64"/>
      <c r="BE702" s="64"/>
      <c r="BF702" s="64"/>
      <c r="BG702" s="64"/>
      <c r="BH702" s="64"/>
      <c r="BI702" s="64"/>
      <c r="BJ702" s="64"/>
      <c r="BK702" s="64"/>
      <c r="BL702" s="64"/>
      <c r="BM702" s="64"/>
      <c r="BN702" s="64"/>
      <c r="BO702" s="64"/>
      <c r="BP702" s="64"/>
      <c r="BQ702" s="64"/>
      <c r="BR702" s="64"/>
      <c r="BS702" s="64"/>
      <c r="BT702" s="64"/>
      <c r="BU702" s="64"/>
      <c r="BV702" s="64"/>
      <c r="BW702" s="64"/>
      <c r="BX702" s="64"/>
      <c r="BY702" s="64"/>
      <c r="BZ702" s="64"/>
      <c r="CA702" s="64"/>
      <c r="CB702" s="64"/>
      <c r="CC702" s="64"/>
      <c r="CD702" s="64"/>
      <c r="CE702" s="64"/>
      <c r="CF702" s="64"/>
      <c r="CG702" s="64"/>
      <c r="CH702" s="64"/>
      <c r="CI702" s="64"/>
      <c r="CJ702" s="64"/>
      <c r="CK702" s="64"/>
      <c r="CL702" s="64"/>
      <c r="CM702" s="64"/>
      <c r="CN702" s="64"/>
      <c r="CO702" s="64"/>
      <c r="CP702" s="64"/>
      <c r="CQ702" s="64"/>
      <c r="CR702" s="64"/>
      <c r="CS702" s="64"/>
      <c r="CT702" s="64"/>
      <c r="CU702" s="64"/>
      <c r="CV702" s="64"/>
      <c r="CW702" s="64"/>
      <c r="CX702" s="64"/>
      <c r="CY702" s="64"/>
      <c r="CZ702" s="64"/>
      <c r="DA702" s="64"/>
    </row>
    <row r="703" spans="1:105" s="100" customFormat="1" ht="43.5" customHeight="1">
      <c r="A703" s="78">
        <v>357</v>
      </c>
      <c r="B703" s="88"/>
      <c r="C703" s="80" t="s">
        <v>5282</v>
      </c>
      <c r="D703" s="81" t="s">
        <v>5283</v>
      </c>
      <c r="E703" s="82" t="s">
        <v>5284</v>
      </c>
      <c r="F703" s="83" t="s">
        <v>5285</v>
      </c>
      <c r="G703" s="84" t="s">
        <v>5286</v>
      </c>
      <c r="H703" s="85" t="s">
        <v>540</v>
      </c>
      <c r="I703" s="85" t="s">
        <v>541</v>
      </c>
      <c r="J703" s="85" t="s">
        <v>541</v>
      </c>
      <c r="K703" s="86">
        <v>43671</v>
      </c>
      <c r="L703" s="87" t="s">
        <v>5287</v>
      </c>
      <c r="M703" s="99" t="e">
        <f>COUNTIF(#REF!,"x")</f>
        <v>#REF!</v>
      </c>
      <c r="N703" s="64"/>
      <c r="O703" s="64"/>
      <c r="P703" s="59"/>
      <c r="Q703" s="64"/>
      <c r="R703" s="64"/>
      <c r="S703" s="64"/>
      <c r="T703" s="59"/>
      <c r="U703" s="59"/>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4"/>
      <c r="AU703" s="64"/>
      <c r="AV703" s="64"/>
      <c r="AW703" s="64"/>
      <c r="AX703" s="64"/>
      <c r="AY703" s="64"/>
      <c r="AZ703" s="64"/>
      <c r="BA703" s="64"/>
      <c r="BB703" s="64"/>
      <c r="BC703" s="64"/>
      <c r="BD703" s="64"/>
      <c r="BE703" s="64"/>
      <c r="BF703" s="64"/>
      <c r="BG703" s="64"/>
      <c r="BH703" s="64"/>
      <c r="BI703" s="64"/>
      <c r="BJ703" s="64"/>
      <c r="BK703" s="64"/>
      <c r="BL703" s="64"/>
      <c r="BM703" s="64"/>
      <c r="BN703" s="64"/>
      <c r="BO703" s="64"/>
      <c r="BP703" s="64"/>
      <c r="BQ703" s="64"/>
      <c r="BR703" s="64"/>
      <c r="BS703" s="64"/>
      <c r="BT703" s="64"/>
      <c r="BU703" s="64"/>
      <c r="BV703" s="64"/>
      <c r="BW703" s="64"/>
      <c r="BX703" s="64"/>
      <c r="BY703" s="64"/>
      <c r="BZ703" s="64"/>
      <c r="CA703" s="64"/>
      <c r="CB703" s="64"/>
      <c r="CC703" s="64"/>
      <c r="CD703" s="64"/>
      <c r="CE703" s="64"/>
      <c r="CF703" s="64"/>
      <c r="CG703" s="64"/>
      <c r="CH703" s="64"/>
      <c r="CI703" s="64"/>
      <c r="CJ703" s="64"/>
      <c r="CK703" s="64"/>
      <c r="CL703" s="64"/>
      <c r="CM703" s="64"/>
      <c r="CN703" s="64"/>
      <c r="CO703" s="64"/>
      <c r="CP703" s="64"/>
      <c r="CQ703" s="64"/>
      <c r="CR703" s="64"/>
      <c r="CS703" s="64"/>
      <c r="CT703" s="64"/>
      <c r="CU703" s="64"/>
      <c r="CV703" s="64"/>
      <c r="CW703" s="64"/>
      <c r="CX703" s="64"/>
      <c r="CY703" s="64"/>
      <c r="CZ703" s="64"/>
      <c r="DA703" s="64"/>
    </row>
    <row r="704" spans="1:105" s="100" customFormat="1" ht="43.5" customHeight="1">
      <c r="A704" s="78">
        <v>358</v>
      </c>
      <c r="B704" s="88"/>
      <c r="C704" s="80" t="s">
        <v>5288</v>
      </c>
      <c r="D704" s="81" t="s">
        <v>5289</v>
      </c>
      <c r="E704" s="82" t="s">
        <v>5290</v>
      </c>
      <c r="F704" s="83" t="s">
        <v>5291</v>
      </c>
      <c r="G704" s="84" t="s">
        <v>5292</v>
      </c>
      <c r="H704" s="85" t="s">
        <v>540</v>
      </c>
      <c r="I704" s="85" t="s">
        <v>541</v>
      </c>
      <c r="J704" s="85" t="s">
        <v>541</v>
      </c>
      <c r="K704" s="86">
        <v>43671</v>
      </c>
      <c r="L704" s="87" t="s">
        <v>5293</v>
      </c>
      <c r="M704" s="99" t="e">
        <f>COUNTIF(#REF!,"x")</f>
        <v>#REF!</v>
      </c>
      <c r="N704" s="64"/>
      <c r="O704" s="64"/>
      <c r="P704" s="59"/>
      <c r="Q704" s="64"/>
      <c r="R704" s="64"/>
      <c r="S704" s="64"/>
      <c r="T704" s="59"/>
      <c r="U704" s="59"/>
      <c r="V704" s="64"/>
      <c r="W704" s="64"/>
      <c r="X704" s="64"/>
      <c r="Y704" s="64"/>
      <c r="Z704" s="64"/>
      <c r="AA704" s="64"/>
      <c r="AB704" s="64"/>
      <c r="AC704" s="64"/>
      <c r="AD704" s="64"/>
      <c r="AE704" s="64"/>
      <c r="AF704" s="64"/>
      <c r="AG704" s="64"/>
      <c r="AH704" s="64"/>
      <c r="AI704" s="64"/>
      <c r="AJ704" s="64"/>
      <c r="AK704" s="64"/>
      <c r="AL704" s="64"/>
      <c r="AM704" s="64"/>
      <c r="AN704" s="64"/>
      <c r="AO704" s="64"/>
      <c r="AP704" s="64"/>
      <c r="AQ704" s="64"/>
      <c r="AR704" s="64"/>
      <c r="AS704" s="64"/>
      <c r="AT704" s="64"/>
      <c r="AU704" s="64"/>
      <c r="AV704" s="64"/>
      <c r="AW704" s="64"/>
      <c r="AX704" s="64"/>
      <c r="AY704" s="64"/>
      <c r="AZ704" s="64"/>
      <c r="BA704" s="64"/>
      <c r="BB704" s="64"/>
      <c r="BC704" s="64"/>
      <c r="BD704" s="64"/>
      <c r="BE704" s="64"/>
      <c r="BF704" s="64"/>
      <c r="BG704" s="64"/>
      <c r="BH704" s="64"/>
      <c r="BI704" s="64"/>
      <c r="BJ704" s="64"/>
      <c r="BK704" s="64"/>
      <c r="BL704" s="64"/>
      <c r="BM704" s="64"/>
      <c r="BN704" s="64"/>
      <c r="BO704" s="64"/>
      <c r="BP704" s="64"/>
      <c r="BQ704" s="64"/>
      <c r="BR704" s="64"/>
      <c r="BS704" s="64"/>
      <c r="BT704" s="64"/>
      <c r="BU704" s="64"/>
      <c r="BV704" s="64"/>
      <c r="BW704" s="64"/>
      <c r="BX704" s="64"/>
      <c r="BY704" s="64"/>
      <c r="BZ704" s="64"/>
      <c r="CA704" s="64"/>
      <c r="CB704" s="64"/>
      <c r="CC704" s="64"/>
      <c r="CD704" s="64"/>
      <c r="CE704" s="64"/>
      <c r="CF704" s="64"/>
      <c r="CG704" s="64"/>
      <c r="CH704" s="64"/>
      <c r="CI704" s="64"/>
      <c r="CJ704" s="64"/>
      <c r="CK704" s="64"/>
      <c r="CL704" s="64"/>
      <c r="CM704" s="64"/>
      <c r="CN704" s="64"/>
      <c r="CO704" s="64"/>
      <c r="CP704" s="64"/>
      <c r="CQ704" s="64"/>
      <c r="CR704" s="64"/>
      <c r="CS704" s="64"/>
      <c r="CT704" s="64"/>
      <c r="CU704" s="64"/>
      <c r="CV704" s="64"/>
      <c r="CW704" s="64"/>
      <c r="CX704" s="64"/>
      <c r="CY704" s="64"/>
      <c r="CZ704" s="64"/>
      <c r="DA704" s="64"/>
    </row>
    <row r="705" spans="1:105" s="100" customFormat="1" ht="43.5" customHeight="1">
      <c r="A705" s="78">
        <v>359</v>
      </c>
      <c r="B705" s="88"/>
      <c r="C705" s="80" t="s">
        <v>6118</v>
      </c>
      <c r="D705" s="81" t="s">
        <v>6119</v>
      </c>
      <c r="E705" s="82" t="s">
        <v>6120</v>
      </c>
      <c r="F705" s="83" t="s">
        <v>6121</v>
      </c>
      <c r="G705" s="84" t="s">
        <v>6122</v>
      </c>
      <c r="H705" s="85" t="s">
        <v>540</v>
      </c>
      <c r="I705" s="85" t="s">
        <v>541</v>
      </c>
      <c r="J705" s="85" t="s">
        <v>541</v>
      </c>
      <c r="K705" s="86">
        <v>43731</v>
      </c>
      <c r="L705" s="87" t="s">
        <v>6123</v>
      </c>
      <c r="M705" s="99" t="e">
        <f>COUNTIF(#REF!,"x")</f>
        <v>#REF!</v>
      </c>
      <c r="N705" s="64"/>
      <c r="O705" s="64"/>
      <c r="P705" s="59"/>
      <c r="Q705" s="64"/>
      <c r="R705" s="64"/>
      <c r="S705" s="64"/>
      <c r="T705" s="59"/>
      <c r="U705" s="59"/>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c r="AS705" s="64"/>
      <c r="AT705" s="64"/>
      <c r="AU705" s="64"/>
      <c r="AV705" s="64"/>
      <c r="AW705" s="64"/>
      <c r="AX705" s="64"/>
      <c r="AY705" s="64"/>
      <c r="AZ705" s="64"/>
      <c r="BA705" s="64"/>
      <c r="BB705" s="64"/>
      <c r="BC705" s="64"/>
      <c r="BD705" s="64"/>
      <c r="BE705" s="64"/>
      <c r="BF705" s="64"/>
      <c r="BG705" s="64"/>
      <c r="BH705" s="64"/>
      <c r="BI705" s="64"/>
      <c r="BJ705" s="64"/>
      <c r="BK705" s="64"/>
      <c r="BL705" s="64"/>
      <c r="BM705" s="64"/>
      <c r="BN705" s="64"/>
      <c r="BO705" s="64"/>
      <c r="BP705" s="64"/>
      <c r="BQ705" s="64"/>
      <c r="BR705" s="64"/>
      <c r="BS705" s="64"/>
      <c r="BT705" s="64"/>
      <c r="BU705" s="64"/>
      <c r="BV705" s="64"/>
      <c r="BW705" s="64"/>
      <c r="BX705" s="64"/>
      <c r="BY705" s="64"/>
      <c r="BZ705" s="64"/>
      <c r="CA705" s="64"/>
      <c r="CB705" s="64"/>
      <c r="CC705" s="64"/>
      <c r="CD705" s="64"/>
      <c r="CE705" s="64"/>
      <c r="CF705" s="64"/>
      <c r="CG705" s="64"/>
      <c r="CH705" s="64"/>
      <c r="CI705" s="64"/>
      <c r="CJ705" s="64"/>
      <c r="CK705" s="64"/>
      <c r="CL705" s="64"/>
      <c r="CM705" s="64"/>
      <c r="CN705" s="64"/>
      <c r="CO705" s="64"/>
      <c r="CP705" s="64"/>
      <c r="CQ705" s="64"/>
      <c r="CR705" s="64"/>
      <c r="CS705" s="64"/>
      <c r="CT705" s="64"/>
      <c r="CU705" s="64"/>
      <c r="CV705" s="64"/>
      <c r="CW705" s="64"/>
      <c r="CX705" s="64"/>
      <c r="CY705" s="64"/>
      <c r="CZ705" s="64"/>
      <c r="DA705" s="64"/>
    </row>
    <row r="706" spans="1:105" s="100" customFormat="1" ht="43.5" customHeight="1">
      <c r="A706" s="78">
        <v>360</v>
      </c>
      <c r="B706" s="88"/>
      <c r="C706" s="80" t="s">
        <v>230</v>
      </c>
      <c r="D706" s="81" t="s">
        <v>231</v>
      </c>
      <c r="E706" s="82" t="s">
        <v>232</v>
      </c>
      <c r="F706" s="83" t="s">
        <v>233</v>
      </c>
      <c r="G706" s="84" t="s">
        <v>234</v>
      </c>
      <c r="H706" s="85" t="s">
        <v>540</v>
      </c>
      <c r="I706" s="85" t="s">
        <v>541</v>
      </c>
      <c r="J706" s="85" t="s">
        <v>541</v>
      </c>
      <c r="K706" s="86">
        <v>42570</v>
      </c>
      <c r="L706" s="87" t="s">
        <v>235</v>
      </c>
      <c r="M706" s="99" t="e">
        <f>COUNTIF(#REF!,"x")</f>
        <v>#REF!</v>
      </c>
      <c r="N706" s="64"/>
      <c r="O706" s="64"/>
      <c r="P706" s="59"/>
      <c r="Q706" s="64"/>
      <c r="R706" s="64"/>
      <c r="S706" s="64"/>
      <c r="T706" s="59"/>
      <c r="U706" s="59"/>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64"/>
      <c r="AU706" s="64"/>
      <c r="AV706" s="64"/>
      <c r="AW706" s="64"/>
      <c r="AX706" s="64"/>
      <c r="AY706" s="64"/>
      <c r="AZ706" s="64"/>
      <c r="BA706" s="64"/>
      <c r="BB706" s="64"/>
      <c r="BC706" s="64"/>
      <c r="BD706" s="64"/>
      <c r="BE706" s="64"/>
      <c r="BF706" s="64"/>
      <c r="BG706" s="64"/>
      <c r="BH706" s="64"/>
      <c r="BI706" s="64"/>
      <c r="BJ706" s="64"/>
      <c r="BK706" s="64"/>
      <c r="BL706" s="64"/>
      <c r="BM706" s="64"/>
      <c r="BN706" s="64"/>
      <c r="BO706" s="64"/>
      <c r="BP706" s="64"/>
      <c r="BQ706" s="64"/>
      <c r="BR706" s="64"/>
      <c r="BS706" s="64"/>
      <c r="BT706" s="64"/>
      <c r="BU706" s="64"/>
      <c r="BV706" s="64"/>
      <c r="BW706" s="64"/>
      <c r="BX706" s="64"/>
      <c r="BY706" s="64"/>
      <c r="BZ706" s="64"/>
      <c r="CA706" s="64"/>
      <c r="CB706" s="64"/>
      <c r="CC706" s="64"/>
      <c r="CD706" s="64"/>
      <c r="CE706" s="64"/>
      <c r="CF706" s="64"/>
      <c r="CG706" s="64"/>
      <c r="CH706" s="64"/>
      <c r="CI706" s="64"/>
      <c r="CJ706" s="64"/>
      <c r="CK706" s="64"/>
      <c r="CL706" s="64"/>
      <c r="CM706" s="64"/>
      <c r="CN706" s="64"/>
      <c r="CO706" s="64"/>
      <c r="CP706" s="64"/>
      <c r="CQ706" s="64"/>
      <c r="CR706" s="64"/>
      <c r="CS706" s="64"/>
      <c r="CT706" s="64"/>
      <c r="CU706" s="64"/>
      <c r="CV706" s="64"/>
      <c r="CW706" s="64"/>
      <c r="CX706" s="64"/>
      <c r="CY706" s="64"/>
      <c r="CZ706" s="64"/>
      <c r="DA706" s="64"/>
    </row>
    <row r="707" spans="1:105" s="100" customFormat="1" ht="43.5" customHeight="1">
      <c r="A707" s="78">
        <v>361</v>
      </c>
      <c r="B707" s="88"/>
      <c r="C707" s="80" t="s">
        <v>236</v>
      </c>
      <c r="D707" s="81" t="s">
        <v>237</v>
      </c>
      <c r="E707" s="82" t="s">
        <v>238</v>
      </c>
      <c r="F707" s="83" t="s">
        <v>239</v>
      </c>
      <c r="G707" s="84" t="s">
        <v>240</v>
      </c>
      <c r="H707" s="85" t="s">
        <v>540</v>
      </c>
      <c r="I707" s="85" t="s">
        <v>541</v>
      </c>
      <c r="J707" s="85" t="s">
        <v>541</v>
      </c>
      <c r="K707" s="86">
        <v>42570</v>
      </c>
      <c r="L707" s="87" t="s">
        <v>241</v>
      </c>
      <c r="M707" s="99" t="e">
        <f>COUNTIF(#REF!,"x")</f>
        <v>#REF!</v>
      </c>
      <c r="N707" s="64"/>
      <c r="O707" s="64"/>
      <c r="P707" s="59"/>
      <c r="Q707" s="64"/>
      <c r="R707" s="64"/>
      <c r="S707" s="64"/>
      <c r="T707" s="59"/>
      <c r="U707" s="59"/>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c r="AS707" s="64"/>
      <c r="AT707" s="64"/>
      <c r="AU707" s="64"/>
      <c r="AV707" s="64"/>
      <c r="AW707" s="64"/>
      <c r="AX707" s="64"/>
      <c r="AY707" s="64"/>
      <c r="AZ707" s="64"/>
      <c r="BA707" s="64"/>
      <c r="BB707" s="64"/>
      <c r="BC707" s="64"/>
      <c r="BD707" s="64"/>
      <c r="BE707" s="64"/>
      <c r="BF707" s="64"/>
      <c r="BG707" s="64"/>
      <c r="BH707" s="64"/>
      <c r="BI707" s="64"/>
      <c r="BJ707" s="64"/>
      <c r="BK707" s="64"/>
      <c r="BL707" s="64"/>
      <c r="BM707" s="64"/>
      <c r="BN707" s="64"/>
      <c r="BO707" s="64"/>
      <c r="BP707" s="64"/>
      <c r="BQ707" s="64"/>
      <c r="BR707" s="64"/>
      <c r="BS707" s="64"/>
      <c r="BT707" s="64"/>
      <c r="BU707" s="64"/>
      <c r="BV707" s="64"/>
      <c r="BW707" s="64"/>
      <c r="BX707" s="64"/>
      <c r="BY707" s="64"/>
      <c r="BZ707" s="64"/>
      <c r="CA707" s="64"/>
      <c r="CB707" s="64"/>
      <c r="CC707" s="64"/>
      <c r="CD707" s="64"/>
      <c r="CE707" s="64"/>
      <c r="CF707" s="64"/>
      <c r="CG707" s="64"/>
      <c r="CH707" s="64"/>
      <c r="CI707" s="64"/>
      <c r="CJ707" s="64"/>
      <c r="CK707" s="64"/>
      <c r="CL707" s="64"/>
      <c r="CM707" s="64"/>
      <c r="CN707" s="64"/>
      <c r="CO707" s="64"/>
      <c r="CP707" s="64"/>
      <c r="CQ707" s="64"/>
      <c r="CR707" s="64"/>
      <c r="CS707" s="64"/>
      <c r="CT707" s="64"/>
      <c r="CU707" s="64"/>
      <c r="CV707" s="64"/>
      <c r="CW707" s="64"/>
      <c r="CX707" s="64"/>
      <c r="CY707" s="64"/>
      <c r="CZ707" s="64"/>
      <c r="DA707" s="64"/>
    </row>
    <row r="708" spans="1:105" s="100" customFormat="1" ht="43.5" customHeight="1">
      <c r="A708" s="78">
        <v>362</v>
      </c>
      <c r="B708" s="88"/>
      <c r="C708" s="80" t="s">
        <v>236</v>
      </c>
      <c r="D708" s="81" t="s">
        <v>237</v>
      </c>
      <c r="E708" s="82" t="s">
        <v>242</v>
      </c>
      <c r="F708" s="83" t="s">
        <v>243</v>
      </c>
      <c r="G708" s="84" t="s">
        <v>244</v>
      </c>
      <c r="H708" s="85" t="s">
        <v>540</v>
      </c>
      <c r="I708" s="85" t="s">
        <v>541</v>
      </c>
      <c r="J708" s="85" t="s">
        <v>541</v>
      </c>
      <c r="K708" s="86">
        <v>42570</v>
      </c>
      <c r="L708" s="87" t="s">
        <v>245</v>
      </c>
      <c r="M708" s="99" t="e">
        <f>COUNTIF(#REF!,"x")</f>
        <v>#REF!</v>
      </c>
      <c r="N708" s="64"/>
      <c r="O708" s="64"/>
      <c r="P708" s="59"/>
      <c r="Q708" s="64"/>
      <c r="R708" s="64"/>
      <c r="S708" s="64"/>
      <c r="T708" s="59"/>
      <c r="U708" s="59"/>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c r="AS708" s="64"/>
      <c r="AT708" s="64"/>
      <c r="AU708" s="64"/>
      <c r="AV708" s="64"/>
      <c r="AW708" s="64"/>
      <c r="AX708" s="64"/>
      <c r="AY708" s="64"/>
      <c r="AZ708" s="64"/>
      <c r="BA708" s="64"/>
      <c r="BB708" s="64"/>
      <c r="BC708" s="64"/>
      <c r="BD708" s="64"/>
      <c r="BE708" s="64"/>
      <c r="BF708" s="64"/>
      <c r="BG708" s="64"/>
      <c r="BH708" s="64"/>
      <c r="BI708" s="64"/>
      <c r="BJ708" s="64"/>
      <c r="BK708" s="64"/>
      <c r="BL708" s="64"/>
      <c r="BM708" s="64"/>
      <c r="BN708" s="64"/>
      <c r="BO708" s="64"/>
      <c r="BP708" s="64"/>
      <c r="BQ708" s="64"/>
      <c r="BR708" s="64"/>
      <c r="BS708" s="64"/>
      <c r="BT708" s="64"/>
      <c r="BU708" s="64"/>
      <c r="BV708" s="64"/>
      <c r="BW708" s="64"/>
      <c r="BX708" s="64"/>
      <c r="BY708" s="64"/>
      <c r="BZ708" s="64"/>
      <c r="CA708" s="64"/>
      <c r="CB708" s="64"/>
      <c r="CC708" s="64"/>
      <c r="CD708" s="64"/>
      <c r="CE708" s="64"/>
      <c r="CF708" s="64"/>
      <c r="CG708" s="64"/>
      <c r="CH708" s="64"/>
      <c r="CI708" s="64"/>
      <c r="CJ708" s="64"/>
      <c r="CK708" s="64"/>
      <c r="CL708" s="64"/>
      <c r="CM708" s="64"/>
      <c r="CN708" s="64"/>
      <c r="CO708" s="64"/>
      <c r="CP708" s="64"/>
      <c r="CQ708" s="64"/>
      <c r="CR708" s="64"/>
      <c r="CS708" s="64"/>
      <c r="CT708" s="64"/>
      <c r="CU708" s="64"/>
      <c r="CV708" s="64"/>
      <c r="CW708" s="64"/>
      <c r="CX708" s="64"/>
      <c r="CY708" s="64"/>
      <c r="CZ708" s="64"/>
      <c r="DA708" s="64"/>
    </row>
    <row r="709" spans="1:105" s="100" customFormat="1" ht="43.5" customHeight="1">
      <c r="A709" s="78">
        <v>363</v>
      </c>
      <c r="B709" s="88"/>
      <c r="C709" s="80" t="s">
        <v>236</v>
      </c>
      <c r="D709" s="81" t="s">
        <v>237</v>
      </c>
      <c r="E709" s="82" t="s">
        <v>246</v>
      </c>
      <c r="F709" s="83" t="s">
        <v>247</v>
      </c>
      <c r="G709" s="84" t="s">
        <v>248</v>
      </c>
      <c r="H709" s="85" t="s">
        <v>540</v>
      </c>
      <c r="I709" s="85" t="s">
        <v>541</v>
      </c>
      <c r="J709" s="85" t="s">
        <v>541</v>
      </c>
      <c r="K709" s="86">
        <v>42570</v>
      </c>
      <c r="L709" s="87" t="s">
        <v>249</v>
      </c>
      <c r="M709" s="99" t="e">
        <f>COUNTIF(#REF!,"x")</f>
        <v>#REF!</v>
      </c>
      <c r="N709" s="64"/>
      <c r="O709" s="64"/>
      <c r="P709" s="59"/>
      <c r="Q709" s="64"/>
      <c r="R709" s="64"/>
      <c r="S709" s="64"/>
      <c r="T709" s="59"/>
      <c r="U709" s="59"/>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c r="AS709" s="64"/>
      <c r="AT709" s="64"/>
      <c r="AU709" s="64"/>
      <c r="AV709" s="64"/>
      <c r="AW709" s="64"/>
      <c r="AX709" s="64"/>
      <c r="AY709" s="64"/>
      <c r="AZ709" s="64"/>
      <c r="BA709" s="64"/>
      <c r="BB709" s="64"/>
      <c r="BC709" s="64"/>
      <c r="BD709" s="64"/>
      <c r="BE709" s="64"/>
      <c r="BF709" s="64"/>
      <c r="BG709" s="64"/>
      <c r="BH709" s="64"/>
      <c r="BI709" s="64"/>
      <c r="BJ709" s="64"/>
      <c r="BK709" s="64"/>
      <c r="BL709" s="64"/>
      <c r="BM709" s="64"/>
      <c r="BN709" s="64"/>
      <c r="BO709" s="64"/>
      <c r="BP709" s="64"/>
      <c r="BQ709" s="64"/>
      <c r="BR709" s="64"/>
      <c r="BS709" s="64"/>
      <c r="BT709" s="64"/>
      <c r="BU709" s="64"/>
      <c r="BV709" s="64"/>
      <c r="BW709" s="64"/>
      <c r="BX709" s="64"/>
      <c r="BY709" s="64"/>
      <c r="BZ709" s="64"/>
      <c r="CA709" s="64"/>
      <c r="CB709" s="64"/>
      <c r="CC709" s="64"/>
      <c r="CD709" s="64"/>
      <c r="CE709" s="64"/>
      <c r="CF709" s="64"/>
      <c r="CG709" s="64"/>
      <c r="CH709" s="64"/>
      <c r="CI709" s="64"/>
      <c r="CJ709" s="64"/>
      <c r="CK709" s="64"/>
      <c r="CL709" s="64"/>
      <c r="CM709" s="64"/>
      <c r="CN709" s="64"/>
      <c r="CO709" s="64"/>
      <c r="CP709" s="64"/>
      <c r="CQ709" s="64"/>
      <c r="CR709" s="64"/>
      <c r="CS709" s="64"/>
      <c r="CT709" s="64"/>
      <c r="CU709" s="64"/>
      <c r="CV709" s="64"/>
      <c r="CW709" s="64"/>
      <c r="CX709" s="64"/>
      <c r="CY709" s="64"/>
      <c r="CZ709" s="64"/>
      <c r="DA709" s="64"/>
    </row>
    <row r="710" spans="1:105" s="100" customFormat="1" ht="43.5" customHeight="1">
      <c r="A710" s="78">
        <v>364</v>
      </c>
      <c r="B710" s="88"/>
      <c r="C710" s="80" t="s">
        <v>236</v>
      </c>
      <c r="D710" s="81" t="s">
        <v>237</v>
      </c>
      <c r="E710" s="82" t="s">
        <v>250</v>
      </c>
      <c r="F710" s="83" t="s">
        <v>251</v>
      </c>
      <c r="G710" s="84" t="s">
        <v>252</v>
      </c>
      <c r="H710" s="85" t="s">
        <v>540</v>
      </c>
      <c r="I710" s="85" t="s">
        <v>541</v>
      </c>
      <c r="J710" s="85" t="s">
        <v>541</v>
      </c>
      <c r="K710" s="86">
        <v>42570</v>
      </c>
      <c r="L710" s="87" t="s">
        <v>253</v>
      </c>
      <c r="M710" s="99" t="e">
        <f>COUNTIF(#REF!,"x")</f>
        <v>#REF!</v>
      </c>
      <c r="N710" s="64"/>
      <c r="O710" s="64"/>
      <c r="P710" s="59"/>
      <c r="Q710" s="64"/>
      <c r="R710" s="64"/>
      <c r="S710" s="64"/>
      <c r="T710" s="59"/>
      <c r="U710" s="59"/>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c r="AS710" s="64"/>
      <c r="AT710" s="64"/>
      <c r="AU710" s="64"/>
      <c r="AV710" s="64"/>
      <c r="AW710" s="64"/>
      <c r="AX710" s="64"/>
      <c r="AY710" s="64"/>
      <c r="AZ710" s="64"/>
      <c r="BA710" s="64"/>
      <c r="BB710" s="64"/>
      <c r="BC710" s="64"/>
      <c r="BD710" s="64"/>
      <c r="BE710" s="64"/>
      <c r="BF710" s="64"/>
      <c r="BG710" s="64"/>
      <c r="BH710" s="64"/>
      <c r="BI710" s="64"/>
      <c r="BJ710" s="64"/>
      <c r="BK710" s="64"/>
      <c r="BL710" s="64"/>
      <c r="BM710" s="64"/>
      <c r="BN710" s="64"/>
      <c r="BO710" s="64"/>
      <c r="BP710" s="64"/>
      <c r="BQ710" s="64"/>
      <c r="BR710" s="64"/>
      <c r="BS710" s="64"/>
      <c r="BT710" s="64"/>
      <c r="BU710" s="64"/>
      <c r="BV710" s="64"/>
      <c r="BW710" s="64"/>
      <c r="BX710" s="64"/>
      <c r="BY710" s="64"/>
      <c r="BZ710" s="64"/>
      <c r="CA710" s="64"/>
      <c r="CB710" s="64"/>
      <c r="CC710" s="64"/>
      <c r="CD710" s="64"/>
      <c r="CE710" s="64"/>
      <c r="CF710" s="64"/>
      <c r="CG710" s="64"/>
      <c r="CH710" s="64"/>
      <c r="CI710" s="64"/>
      <c r="CJ710" s="64"/>
      <c r="CK710" s="64"/>
      <c r="CL710" s="64"/>
      <c r="CM710" s="64"/>
      <c r="CN710" s="64"/>
      <c r="CO710" s="64"/>
      <c r="CP710" s="64"/>
      <c r="CQ710" s="64"/>
      <c r="CR710" s="64"/>
      <c r="CS710" s="64"/>
      <c r="CT710" s="64"/>
      <c r="CU710" s="64"/>
      <c r="CV710" s="64"/>
      <c r="CW710" s="64"/>
      <c r="CX710" s="64"/>
      <c r="CY710" s="64"/>
      <c r="CZ710" s="64"/>
      <c r="DA710" s="64"/>
    </row>
    <row r="711" spans="1:105" s="100" customFormat="1" ht="43.5" customHeight="1">
      <c r="A711" s="78">
        <v>365</v>
      </c>
      <c r="B711" s="88"/>
      <c r="C711" s="80" t="s">
        <v>236</v>
      </c>
      <c r="D711" s="81" t="s">
        <v>237</v>
      </c>
      <c r="E711" s="82" t="s">
        <v>254</v>
      </c>
      <c r="F711" s="83" t="s">
        <v>255</v>
      </c>
      <c r="G711" s="84" t="s">
        <v>256</v>
      </c>
      <c r="H711" s="85" t="s">
        <v>540</v>
      </c>
      <c r="I711" s="85" t="s">
        <v>541</v>
      </c>
      <c r="J711" s="85" t="s">
        <v>541</v>
      </c>
      <c r="K711" s="86">
        <v>42570</v>
      </c>
      <c r="L711" s="87" t="s">
        <v>257</v>
      </c>
      <c r="M711" s="99" t="e">
        <f>COUNTIF(#REF!,"x")</f>
        <v>#REF!</v>
      </c>
      <c r="N711" s="64"/>
      <c r="O711" s="64"/>
      <c r="P711" s="59"/>
      <c r="Q711" s="64"/>
      <c r="R711" s="64"/>
      <c r="S711" s="64"/>
      <c r="T711" s="59"/>
      <c r="U711" s="59"/>
      <c r="V711" s="64"/>
      <c r="W711" s="64"/>
      <c r="X711" s="64"/>
      <c r="Y711" s="64"/>
      <c r="Z711" s="64"/>
      <c r="AA711" s="64"/>
      <c r="AB711" s="64"/>
      <c r="AC711" s="64"/>
      <c r="AD711" s="64"/>
      <c r="AE711" s="64"/>
      <c r="AF711" s="64"/>
      <c r="AG711" s="64"/>
      <c r="AH711" s="64"/>
      <c r="AI711" s="64"/>
      <c r="AJ711" s="64"/>
      <c r="AK711" s="64"/>
      <c r="AL711" s="64"/>
      <c r="AM711" s="64"/>
      <c r="AN711" s="64"/>
      <c r="AO711" s="64"/>
      <c r="AP711" s="64"/>
      <c r="AQ711" s="64"/>
      <c r="AR711" s="64"/>
      <c r="AS711" s="64"/>
      <c r="AT711" s="64"/>
      <c r="AU711" s="64"/>
      <c r="AV711" s="64"/>
      <c r="AW711" s="64"/>
      <c r="AX711" s="64"/>
      <c r="AY711" s="64"/>
      <c r="AZ711" s="64"/>
      <c r="BA711" s="64"/>
      <c r="BB711" s="64"/>
      <c r="BC711" s="64"/>
      <c r="BD711" s="64"/>
      <c r="BE711" s="64"/>
      <c r="BF711" s="64"/>
      <c r="BG711" s="64"/>
      <c r="BH711" s="64"/>
      <c r="BI711" s="64"/>
      <c r="BJ711" s="64"/>
      <c r="BK711" s="64"/>
      <c r="BL711" s="64"/>
      <c r="BM711" s="64"/>
      <c r="BN711" s="64"/>
      <c r="BO711" s="64"/>
      <c r="BP711" s="64"/>
      <c r="BQ711" s="64"/>
      <c r="BR711" s="64"/>
      <c r="BS711" s="64"/>
      <c r="BT711" s="64"/>
      <c r="BU711" s="64"/>
      <c r="BV711" s="64"/>
      <c r="BW711" s="64"/>
      <c r="BX711" s="64"/>
      <c r="BY711" s="64"/>
      <c r="BZ711" s="64"/>
      <c r="CA711" s="64"/>
      <c r="CB711" s="64"/>
      <c r="CC711" s="64"/>
      <c r="CD711" s="64"/>
      <c r="CE711" s="64"/>
      <c r="CF711" s="64"/>
      <c r="CG711" s="64"/>
      <c r="CH711" s="64"/>
      <c r="CI711" s="64"/>
      <c r="CJ711" s="64"/>
      <c r="CK711" s="64"/>
      <c r="CL711" s="64"/>
      <c r="CM711" s="64"/>
      <c r="CN711" s="64"/>
      <c r="CO711" s="64"/>
      <c r="CP711" s="64"/>
      <c r="CQ711" s="64"/>
      <c r="CR711" s="64"/>
      <c r="CS711" s="64"/>
      <c r="CT711" s="64"/>
      <c r="CU711" s="64"/>
      <c r="CV711" s="64"/>
      <c r="CW711" s="64"/>
      <c r="CX711" s="64"/>
      <c r="CY711" s="64"/>
      <c r="CZ711" s="64"/>
      <c r="DA711" s="64"/>
    </row>
    <row r="712" spans="1:105" s="100" customFormat="1" ht="43.5" customHeight="1">
      <c r="A712" s="78">
        <v>366</v>
      </c>
      <c r="B712" s="88"/>
      <c r="C712" s="80" t="s">
        <v>236</v>
      </c>
      <c r="D712" s="81" t="s">
        <v>237</v>
      </c>
      <c r="E712" s="82" t="s">
        <v>258</v>
      </c>
      <c r="F712" s="83" t="s">
        <v>259</v>
      </c>
      <c r="G712" s="84" t="s">
        <v>260</v>
      </c>
      <c r="H712" s="85" t="s">
        <v>540</v>
      </c>
      <c r="I712" s="85" t="s">
        <v>541</v>
      </c>
      <c r="J712" s="85" t="s">
        <v>541</v>
      </c>
      <c r="K712" s="86">
        <v>42570</v>
      </c>
      <c r="L712" s="87" t="s">
        <v>261</v>
      </c>
      <c r="M712" s="99" t="e">
        <f>COUNTIF(#REF!,"x")</f>
        <v>#REF!</v>
      </c>
      <c r="N712" s="64"/>
      <c r="O712" s="64"/>
      <c r="P712" s="59"/>
      <c r="Q712" s="64"/>
      <c r="R712" s="64"/>
      <c r="S712" s="64"/>
      <c r="T712" s="59"/>
      <c r="U712" s="59"/>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c r="AS712" s="64"/>
      <c r="AT712" s="64"/>
      <c r="AU712" s="64"/>
      <c r="AV712" s="64"/>
      <c r="AW712" s="64"/>
      <c r="AX712" s="64"/>
      <c r="AY712" s="64"/>
      <c r="AZ712" s="64"/>
      <c r="BA712" s="64"/>
      <c r="BB712" s="64"/>
      <c r="BC712" s="64"/>
      <c r="BD712" s="64"/>
      <c r="BE712" s="64"/>
      <c r="BF712" s="64"/>
      <c r="BG712" s="64"/>
      <c r="BH712" s="64"/>
      <c r="BI712" s="64"/>
      <c r="BJ712" s="64"/>
      <c r="BK712" s="64"/>
      <c r="BL712" s="64"/>
      <c r="BM712" s="64"/>
      <c r="BN712" s="64"/>
      <c r="BO712" s="64"/>
      <c r="BP712" s="64"/>
      <c r="BQ712" s="64"/>
      <c r="BR712" s="64"/>
      <c r="BS712" s="64"/>
      <c r="BT712" s="64"/>
      <c r="BU712" s="64"/>
      <c r="BV712" s="64"/>
      <c r="BW712" s="64"/>
      <c r="BX712" s="64"/>
      <c r="BY712" s="64"/>
      <c r="BZ712" s="64"/>
      <c r="CA712" s="64"/>
      <c r="CB712" s="64"/>
      <c r="CC712" s="64"/>
      <c r="CD712" s="64"/>
      <c r="CE712" s="64"/>
      <c r="CF712" s="64"/>
      <c r="CG712" s="64"/>
      <c r="CH712" s="64"/>
      <c r="CI712" s="64"/>
      <c r="CJ712" s="64"/>
      <c r="CK712" s="64"/>
      <c r="CL712" s="64"/>
      <c r="CM712" s="64"/>
      <c r="CN712" s="64"/>
      <c r="CO712" s="64"/>
      <c r="CP712" s="64"/>
      <c r="CQ712" s="64"/>
      <c r="CR712" s="64"/>
      <c r="CS712" s="64"/>
      <c r="CT712" s="64"/>
      <c r="CU712" s="64"/>
      <c r="CV712" s="64"/>
      <c r="CW712" s="64"/>
      <c r="CX712" s="64"/>
      <c r="CY712" s="64"/>
      <c r="CZ712" s="64"/>
      <c r="DA712" s="64"/>
    </row>
    <row r="713" spans="1:105" s="100" customFormat="1" ht="43.5" customHeight="1">
      <c r="A713" s="78">
        <v>367</v>
      </c>
      <c r="B713" s="88"/>
      <c r="C713" s="80" t="s">
        <v>236</v>
      </c>
      <c r="D713" s="81" t="s">
        <v>237</v>
      </c>
      <c r="E713" s="82" t="s">
        <v>262</v>
      </c>
      <c r="F713" s="83" t="s">
        <v>263</v>
      </c>
      <c r="G713" s="84" t="s">
        <v>264</v>
      </c>
      <c r="H713" s="85" t="s">
        <v>540</v>
      </c>
      <c r="I713" s="85" t="s">
        <v>541</v>
      </c>
      <c r="J713" s="85" t="s">
        <v>541</v>
      </c>
      <c r="K713" s="86">
        <v>42570</v>
      </c>
      <c r="L713" s="87" t="s">
        <v>265</v>
      </c>
      <c r="M713" s="99" t="e">
        <f>COUNTIF(#REF!,"x")</f>
        <v>#REF!</v>
      </c>
      <c r="N713" s="64"/>
      <c r="O713" s="64"/>
      <c r="P713" s="59"/>
      <c r="Q713" s="64"/>
      <c r="R713" s="64"/>
      <c r="S713" s="64"/>
      <c r="T713" s="59"/>
      <c r="U713" s="59"/>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c r="AS713" s="64"/>
      <c r="AT713" s="64"/>
      <c r="AU713" s="64"/>
      <c r="AV713" s="64"/>
      <c r="AW713" s="64"/>
      <c r="AX713" s="64"/>
      <c r="AY713" s="64"/>
      <c r="AZ713" s="64"/>
      <c r="BA713" s="64"/>
      <c r="BB713" s="64"/>
      <c r="BC713" s="64"/>
      <c r="BD713" s="64"/>
      <c r="BE713" s="64"/>
      <c r="BF713" s="64"/>
      <c r="BG713" s="64"/>
      <c r="BH713" s="64"/>
      <c r="BI713" s="64"/>
      <c r="BJ713" s="64"/>
      <c r="BK713" s="64"/>
      <c r="BL713" s="64"/>
      <c r="BM713" s="64"/>
      <c r="BN713" s="64"/>
      <c r="BO713" s="64"/>
      <c r="BP713" s="64"/>
      <c r="BQ713" s="64"/>
      <c r="BR713" s="64"/>
      <c r="BS713" s="64"/>
      <c r="BT713" s="64"/>
      <c r="BU713" s="64"/>
      <c r="BV713" s="64"/>
      <c r="BW713" s="64"/>
      <c r="BX713" s="64"/>
      <c r="BY713" s="64"/>
      <c r="BZ713" s="64"/>
      <c r="CA713" s="64"/>
      <c r="CB713" s="64"/>
      <c r="CC713" s="64"/>
      <c r="CD713" s="64"/>
      <c r="CE713" s="64"/>
      <c r="CF713" s="64"/>
      <c r="CG713" s="64"/>
      <c r="CH713" s="64"/>
      <c r="CI713" s="64"/>
      <c r="CJ713" s="64"/>
      <c r="CK713" s="64"/>
      <c r="CL713" s="64"/>
      <c r="CM713" s="64"/>
      <c r="CN713" s="64"/>
      <c r="CO713" s="64"/>
      <c r="CP713" s="64"/>
      <c r="CQ713" s="64"/>
      <c r="CR713" s="64"/>
      <c r="CS713" s="64"/>
      <c r="CT713" s="64"/>
      <c r="CU713" s="64"/>
      <c r="CV713" s="64"/>
      <c r="CW713" s="64"/>
      <c r="CX713" s="64"/>
      <c r="CY713" s="64"/>
      <c r="CZ713" s="64"/>
      <c r="DA713" s="64"/>
    </row>
    <row r="714" spans="1:105" s="100" customFormat="1" ht="43.5" customHeight="1">
      <c r="A714" s="78">
        <v>368</v>
      </c>
      <c r="B714" s="88"/>
      <c r="C714" s="80" t="s">
        <v>266</v>
      </c>
      <c r="D714" s="81" t="s">
        <v>237</v>
      </c>
      <c r="E714" s="82" t="s">
        <v>267</v>
      </c>
      <c r="F714" s="83" t="s">
        <v>268</v>
      </c>
      <c r="G714" s="84" t="s">
        <v>269</v>
      </c>
      <c r="H714" s="85" t="s">
        <v>540</v>
      </c>
      <c r="I714" s="85" t="s">
        <v>541</v>
      </c>
      <c r="J714" s="85" t="s">
        <v>541</v>
      </c>
      <c r="K714" s="86">
        <v>42570</v>
      </c>
      <c r="L714" s="87" t="s">
        <v>270</v>
      </c>
      <c r="M714" s="99" t="e">
        <f>COUNTIF(#REF!,"x")</f>
        <v>#REF!</v>
      </c>
      <c r="N714" s="64"/>
      <c r="O714" s="64"/>
      <c r="P714" s="59"/>
      <c r="Q714" s="64"/>
      <c r="R714" s="64"/>
      <c r="S714" s="64"/>
      <c r="T714" s="59"/>
      <c r="U714" s="59"/>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64"/>
      <c r="AU714" s="64"/>
      <c r="AV714" s="64"/>
      <c r="AW714" s="64"/>
      <c r="AX714" s="64"/>
      <c r="AY714" s="64"/>
      <c r="AZ714" s="64"/>
      <c r="BA714" s="64"/>
      <c r="BB714" s="64"/>
      <c r="BC714" s="64"/>
      <c r="BD714" s="64"/>
      <c r="BE714" s="64"/>
      <c r="BF714" s="64"/>
      <c r="BG714" s="64"/>
      <c r="BH714" s="64"/>
      <c r="BI714" s="64"/>
      <c r="BJ714" s="64"/>
      <c r="BK714" s="64"/>
      <c r="BL714" s="64"/>
      <c r="BM714" s="64"/>
      <c r="BN714" s="64"/>
      <c r="BO714" s="64"/>
      <c r="BP714" s="64"/>
      <c r="BQ714" s="64"/>
      <c r="BR714" s="64"/>
      <c r="BS714" s="64"/>
      <c r="BT714" s="64"/>
      <c r="BU714" s="64"/>
      <c r="BV714" s="64"/>
      <c r="BW714" s="64"/>
      <c r="BX714" s="64"/>
      <c r="BY714" s="64"/>
      <c r="BZ714" s="64"/>
      <c r="CA714" s="64"/>
      <c r="CB714" s="64"/>
      <c r="CC714" s="64"/>
      <c r="CD714" s="64"/>
      <c r="CE714" s="64"/>
      <c r="CF714" s="64"/>
      <c r="CG714" s="64"/>
      <c r="CH714" s="64"/>
      <c r="CI714" s="64"/>
      <c r="CJ714" s="64"/>
      <c r="CK714" s="64"/>
      <c r="CL714" s="64"/>
      <c r="CM714" s="64"/>
      <c r="CN714" s="64"/>
      <c r="CO714" s="64"/>
      <c r="CP714" s="64"/>
      <c r="CQ714" s="64"/>
      <c r="CR714" s="64"/>
      <c r="CS714" s="64"/>
      <c r="CT714" s="64"/>
      <c r="CU714" s="64"/>
      <c r="CV714" s="64"/>
      <c r="CW714" s="64"/>
      <c r="CX714" s="64"/>
      <c r="CY714" s="64"/>
      <c r="CZ714" s="64"/>
      <c r="DA714" s="64"/>
    </row>
    <row r="715" spans="1:105" s="100" customFormat="1" ht="43.5" customHeight="1">
      <c r="A715" s="78">
        <v>369</v>
      </c>
      <c r="B715" s="88"/>
      <c r="C715" s="80" t="s">
        <v>6124</v>
      </c>
      <c r="D715" s="81" t="s">
        <v>6125</v>
      </c>
      <c r="E715" s="82" t="s">
        <v>6126</v>
      </c>
      <c r="F715" s="83" t="s">
        <v>6127</v>
      </c>
      <c r="G715" s="84" t="s">
        <v>6128</v>
      </c>
      <c r="H715" s="85" t="s">
        <v>540</v>
      </c>
      <c r="I715" s="85" t="s">
        <v>541</v>
      </c>
      <c r="J715" s="85" t="s">
        <v>541</v>
      </c>
      <c r="K715" s="86">
        <v>43733</v>
      </c>
      <c r="L715" s="87" t="s">
        <v>6129</v>
      </c>
      <c r="M715" s="99" t="e">
        <f>COUNTIF(#REF!,"x")</f>
        <v>#REF!</v>
      </c>
      <c r="N715" s="64"/>
      <c r="O715" s="64"/>
      <c r="P715" s="59"/>
      <c r="Q715" s="64"/>
      <c r="R715" s="64"/>
      <c r="S715" s="64"/>
      <c r="T715" s="59"/>
      <c r="U715" s="59"/>
      <c r="V715" s="64"/>
      <c r="W715" s="64"/>
      <c r="X715" s="64"/>
      <c r="Y715" s="64"/>
      <c r="Z715" s="64"/>
      <c r="AA715" s="64"/>
      <c r="AB715" s="64"/>
      <c r="AC715" s="64"/>
      <c r="AD715" s="64"/>
      <c r="AE715" s="64"/>
      <c r="AF715" s="64"/>
      <c r="AG715" s="64"/>
      <c r="AH715" s="64"/>
      <c r="AI715" s="64"/>
      <c r="AJ715" s="64"/>
      <c r="AK715" s="64"/>
      <c r="AL715" s="64"/>
      <c r="AM715" s="64"/>
      <c r="AN715" s="64"/>
      <c r="AO715" s="64"/>
      <c r="AP715" s="64"/>
      <c r="AQ715" s="64"/>
      <c r="AR715" s="64"/>
      <c r="AS715" s="64"/>
      <c r="AT715" s="64"/>
      <c r="AU715" s="64"/>
      <c r="AV715" s="64"/>
      <c r="AW715" s="64"/>
      <c r="AX715" s="64"/>
      <c r="AY715" s="64"/>
      <c r="AZ715" s="64"/>
      <c r="BA715" s="64"/>
      <c r="BB715" s="64"/>
      <c r="BC715" s="64"/>
      <c r="BD715" s="64"/>
      <c r="BE715" s="64"/>
      <c r="BF715" s="64"/>
      <c r="BG715" s="64"/>
      <c r="BH715" s="64"/>
      <c r="BI715" s="64"/>
      <c r="BJ715" s="64"/>
      <c r="BK715" s="64"/>
      <c r="BL715" s="64"/>
      <c r="BM715" s="64"/>
      <c r="BN715" s="64"/>
      <c r="BO715" s="64"/>
      <c r="BP715" s="64"/>
      <c r="BQ715" s="64"/>
      <c r="BR715" s="64"/>
      <c r="BS715" s="64"/>
      <c r="BT715" s="64"/>
      <c r="BU715" s="64"/>
      <c r="BV715" s="64"/>
      <c r="BW715" s="64"/>
      <c r="BX715" s="64"/>
      <c r="BY715" s="64"/>
      <c r="BZ715" s="64"/>
      <c r="CA715" s="64"/>
      <c r="CB715" s="64"/>
      <c r="CC715" s="64"/>
      <c r="CD715" s="64"/>
      <c r="CE715" s="64"/>
      <c r="CF715" s="64"/>
      <c r="CG715" s="64"/>
      <c r="CH715" s="64"/>
      <c r="CI715" s="64"/>
      <c r="CJ715" s="64"/>
      <c r="CK715" s="64"/>
      <c r="CL715" s="64"/>
      <c r="CM715" s="64"/>
      <c r="CN715" s="64"/>
      <c r="CO715" s="64"/>
      <c r="CP715" s="64"/>
      <c r="CQ715" s="64"/>
      <c r="CR715" s="64"/>
      <c r="CS715" s="64"/>
      <c r="CT715" s="64"/>
      <c r="CU715" s="64"/>
      <c r="CV715" s="64"/>
      <c r="CW715" s="64"/>
      <c r="CX715" s="64"/>
      <c r="CY715" s="64"/>
      <c r="CZ715" s="64"/>
      <c r="DA715" s="64"/>
    </row>
    <row r="716" spans="1:105" s="100" customFormat="1" ht="43.5" customHeight="1">
      <c r="A716" s="78">
        <v>370</v>
      </c>
      <c r="B716" s="88"/>
      <c r="C716" s="80" t="s">
        <v>271</v>
      </c>
      <c r="D716" s="81" t="s">
        <v>118</v>
      </c>
      <c r="E716" s="82" t="s">
        <v>114</v>
      </c>
      <c r="F716" s="83" t="s">
        <v>272</v>
      </c>
      <c r="G716" s="84" t="s">
        <v>273</v>
      </c>
      <c r="H716" s="85" t="s">
        <v>540</v>
      </c>
      <c r="I716" s="85" t="s">
        <v>541</v>
      </c>
      <c r="J716" s="85" t="s">
        <v>541</v>
      </c>
      <c r="K716" s="86">
        <v>42576</v>
      </c>
      <c r="L716" s="87" t="s">
        <v>274</v>
      </c>
      <c r="M716" s="99" t="e">
        <f>COUNTIF(#REF!,"x")</f>
        <v>#REF!</v>
      </c>
      <c r="N716" s="64"/>
      <c r="O716" s="64"/>
      <c r="P716" s="59"/>
      <c r="Q716" s="64"/>
      <c r="R716" s="64"/>
      <c r="S716" s="64"/>
      <c r="T716" s="59"/>
      <c r="U716" s="59"/>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c r="AS716" s="64"/>
      <c r="AT716" s="64"/>
      <c r="AU716" s="64"/>
      <c r="AV716" s="64"/>
      <c r="AW716" s="64"/>
      <c r="AX716" s="64"/>
      <c r="AY716" s="64"/>
      <c r="AZ716" s="64"/>
      <c r="BA716" s="64"/>
      <c r="BB716" s="64"/>
      <c r="BC716" s="64"/>
      <c r="BD716" s="64"/>
      <c r="BE716" s="64"/>
      <c r="BF716" s="64"/>
      <c r="BG716" s="64"/>
      <c r="BH716" s="64"/>
      <c r="BI716" s="64"/>
      <c r="BJ716" s="64"/>
      <c r="BK716" s="64"/>
      <c r="BL716" s="64"/>
      <c r="BM716" s="64"/>
      <c r="BN716" s="64"/>
      <c r="BO716" s="64"/>
      <c r="BP716" s="64"/>
      <c r="BQ716" s="64"/>
      <c r="BR716" s="64"/>
      <c r="BS716" s="64"/>
      <c r="BT716" s="64"/>
      <c r="BU716" s="64"/>
      <c r="BV716" s="64"/>
      <c r="BW716" s="64"/>
      <c r="BX716" s="64"/>
      <c r="BY716" s="64"/>
      <c r="BZ716" s="64"/>
      <c r="CA716" s="64"/>
      <c r="CB716" s="64"/>
      <c r="CC716" s="64"/>
      <c r="CD716" s="64"/>
      <c r="CE716" s="64"/>
      <c r="CF716" s="64"/>
      <c r="CG716" s="64"/>
      <c r="CH716" s="64"/>
      <c r="CI716" s="64"/>
      <c r="CJ716" s="64"/>
      <c r="CK716" s="64"/>
      <c r="CL716" s="64"/>
      <c r="CM716" s="64"/>
      <c r="CN716" s="64"/>
      <c r="CO716" s="64"/>
      <c r="CP716" s="64"/>
      <c r="CQ716" s="64"/>
      <c r="CR716" s="64"/>
      <c r="CS716" s="64"/>
      <c r="CT716" s="64"/>
      <c r="CU716" s="64"/>
      <c r="CV716" s="64"/>
      <c r="CW716" s="64"/>
      <c r="CX716" s="64"/>
      <c r="CY716" s="64"/>
      <c r="CZ716" s="64"/>
      <c r="DA716" s="64"/>
    </row>
    <row r="717" spans="1:105" s="100" customFormat="1" ht="43.5" customHeight="1">
      <c r="A717" s="78">
        <v>371</v>
      </c>
      <c r="B717" s="88"/>
      <c r="C717" s="80" t="s">
        <v>275</v>
      </c>
      <c r="D717" s="81" t="s">
        <v>276</v>
      </c>
      <c r="E717" s="82" t="s">
        <v>277</v>
      </c>
      <c r="F717" s="83" t="s">
        <v>278</v>
      </c>
      <c r="G717" s="84" t="s">
        <v>279</v>
      </c>
      <c r="H717" s="85" t="s">
        <v>540</v>
      </c>
      <c r="I717" s="85" t="s">
        <v>541</v>
      </c>
      <c r="J717" s="85" t="s">
        <v>541</v>
      </c>
      <c r="K717" s="86">
        <v>42636</v>
      </c>
      <c r="L717" s="87" t="s">
        <v>280</v>
      </c>
      <c r="M717" s="99" t="e">
        <f>COUNTIF(#REF!,"x")</f>
        <v>#REF!</v>
      </c>
      <c r="N717" s="64"/>
      <c r="O717" s="64"/>
      <c r="P717" s="59"/>
      <c r="Q717" s="64"/>
      <c r="R717" s="64"/>
      <c r="S717" s="64"/>
      <c r="T717" s="59"/>
      <c r="U717" s="59"/>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c r="AX717" s="64"/>
      <c r="AY717" s="64"/>
      <c r="AZ717" s="64"/>
      <c r="BA717" s="64"/>
      <c r="BB717" s="64"/>
      <c r="BC717" s="64"/>
      <c r="BD717" s="64"/>
      <c r="BE717" s="64"/>
      <c r="BF717" s="64"/>
      <c r="BG717" s="64"/>
      <c r="BH717" s="64"/>
      <c r="BI717" s="64"/>
      <c r="BJ717" s="64"/>
      <c r="BK717" s="64"/>
      <c r="BL717" s="64"/>
      <c r="BM717" s="64"/>
      <c r="BN717" s="64"/>
      <c r="BO717" s="64"/>
      <c r="BP717" s="64"/>
      <c r="BQ717" s="64"/>
      <c r="BR717" s="64"/>
      <c r="BS717" s="64"/>
      <c r="BT717" s="64"/>
      <c r="BU717" s="64"/>
      <c r="BV717" s="64"/>
      <c r="BW717" s="64"/>
      <c r="BX717" s="64"/>
      <c r="BY717" s="64"/>
      <c r="BZ717" s="64"/>
      <c r="CA717" s="64"/>
      <c r="CB717" s="64"/>
      <c r="CC717" s="64"/>
      <c r="CD717" s="64"/>
      <c r="CE717" s="64"/>
      <c r="CF717" s="64"/>
      <c r="CG717" s="64"/>
      <c r="CH717" s="64"/>
      <c r="CI717" s="64"/>
      <c r="CJ717" s="64"/>
      <c r="CK717" s="64"/>
      <c r="CL717" s="64"/>
      <c r="CM717" s="64"/>
      <c r="CN717" s="64"/>
      <c r="CO717" s="64"/>
      <c r="CP717" s="64"/>
      <c r="CQ717" s="64"/>
      <c r="CR717" s="64"/>
      <c r="CS717" s="64"/>
      <c r="CT717" s="64"/>
      <c r="CU717" s="64"/>
      <c r="CV717" s="64"/>
      <c r="CW717" s="64"/>
      <c r="CX717" s="64"/>
      <c r="CY717" s="64"/>
      <c r="CZ717" s="64"/>
      <c r="DA717" s="64"/>
    </row>
    <row r="718" spans="1:105" s="100" customFormat="1" ht="43.5" customHeight="1">
      <c r="A718" s="78">
        <v>372</v>
      </c>
      <c r="B718" s="88"/>
      <c r="C718" s="80" t="s">
        <v>281</v>
      </c>
      <c r="D718" s="81" t="s">
        <v>282</v>
      </c>
      <c r="E718" s="82" t="s">
        <v>283</v>
      </c>
      <c r="F718" s="83" t="s">
        <v>284</v>
      </c>
      <c r="G718" s="84" t="s">
        <v>285</v>
      </c>
      <c r="H718" s="85" t="s">
        <v>540</v>
      </c>
      <c r="I718" s="85" t="s">
        <v>541</v>
      </c>
      <c r="J718" s="85" t="s">
        <v>541</v>
      </c>
      <c r="K718" s="86">
        <v>42576</v>
      </c>
      <c r="L718" s="87" t="s">
        <v>286</v>
      </c>
      <c r="M718" s="99" t="e">
        <f>COUNTIF(#REF!,"x")</f>
        <v>#REF!</v>
      </c>
      <c r="N718" s="64"/>
      <c r="O718" s="64"/>
      <c r="P718" s="59"/>
      <c r="Q718" s="64"/>
      <c r="R718" s="64"/>
      <c r="S718" s="64"/>
      <c r="T718" s="59"/>
      <c r="U718" s="59"/>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64"/>
      <c r="AU718" s="64"/>
      <c r="AV718" s="64"/>
      <c r="AW718" s="64"/>
      <c r="AX718" s="64"/>
      <c r="AY718" s="64"/>
      <c r="AZ718" s="64"/>
      <c r="BA718" s="64"/>
      <c r="BB718" s="64"/>
      <c r="BC718" s="64"/>
      <c r="BD718" s="64"/>
      <c r="BE718" s="64"/>
      <c r="BF718" s="64"/>
      <c r="BG718" s="64"/>
      <c r="BH718" s="64"/>
      <c r="BI718" s="64"/>
      <c r="BJ718" s="64"/>
      <c r="BK718" s="64"/>
      <c r="BL718" s="64"/>
      <c r="BM718" s="64"/>
      <c r="BN718" s="64"/>
      <c r="BO718" s="64"/>
      <c r="BP718" s="64"/>
      <c r="BQ718" s="64"/>
      <c r="BR718" s="64"/>
      <c r="BS718" s="64"/>
      <c r="BT718" s="64"/>
      <c r="BU718" s="64"/>
      <c r="BV718" s="64"/>
      <c r="BW718" s="64"/>
      <c r="BX718" s="64"/>
      <c r="BY718" s="64"/>
      <c r="BZ718" s="64"/>
      <c r="CA718" s="64"/>
      <c r="CB718" s="64"/>
      <c r="CC718" s="64"/>
      <c r="CD718" s="64"/>
      <c r="CE718" s="64"/>
      <c r="CF718" s="64"/>
      <c r="CG718" s="64"/>
      <c r="CH718" s="64"/>
      <c r="CI718" s="64"/>
      <c r="CJ718" s="64"/>
      <c r="CK718" s="64"/>
      <c r="CL718" s="64"/>
      <c r="CM718" s="64"/>
      <c r="CN718" s="64"/>
      <c r="CO718" s="64"/>
      <c r="CP718" s="64"/>
      <c r="CQ718" s="64"/>
      <c r="CR718" s="64"/>
      <c r="CS718" s="64"/>
      <c r="CT718" s="64"/>
      <c r="CU718" s="64"/>
      <c r="CV718" s="64"/>
      <c r="CW718" s="64"/>
      <c r="CX718" s="64"/>
      <c r="CY718" s="64"/>
      <c r="CZ718" s="64"/>
      <c r="DA718" s="64"/>
    </row>
    <row r="719" spans="1:105" s="100" customFormat="1" ht="43.5" customHeight="1">
      <c r="A719" s="78">
        <v>373</v>
      </c>
      <c r="B719" s="88"/>
      <c r="C719" s="80" t="s">
        <v>287</v>
      </c>
      <c r="D719" s="81" t="s">
        <v>288</v>
      </c>
      <c r="E719" s="82" t="s">
        <v>134</v>
      </c>
      <c r="F719" s="83" t="s">
        <v>289</v>
      </c>
      <c r="G719" s="84" t="s">
        <v>290</v>
      </c>
      <c r="H719" s="85" t="s">
        <v>540</v>
      </c>
      <c r="I719" s="85" t="s">
        <v>541</v>
      </c>
      <c r="J719" s="85" t="s">
        <v>541</v>
      </c>
      <c r="K719" s="86">
        <v>42544</v>
      </c>
      <c r="L719" s="87" t="s">
        <v>291</v>
      </c>
      <c r="M719" s="99" t="e">
        <f>COUNTIF(#REF!,"x")</f>
        <v>#REF!</v>
      </c>
      <c r="N719" s="64"/>
      <c r="O719" s="64"/>
      <c r="P719" s="59"/>
      <c r="Q719" s="64"/>
      <c r="R719" s="64"/>
      <c r="S719" s="64"/>
      <c r="T719" s="59"/>
      <c r="U719" s="59"/>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64"/>
      <c r="AU719" s="64"/>
      <c r="AV719" s="64"/>
      <c r="AW719" s="64"/>
      <c r="AX719" s="64"/>
      <c r="AY719" s="64"/>
      <c r="AZ719" s="64"/>
      <c r="BA719" s="64"/>
      <c r="BB719" s="64"/>
      <c r="BC719" s="64"/>
      <c r="BD719" s="64"/>
      <c r="BE719" s="64"/>
      <c r="BF719" s="64"/>
      <c r="BG719" s="64"/>
      <c r="BH719" s="64"/>
      <c r="BI719" s="64"/>
      <c r="BJ719" s="64"/>
      <c r="BK719" s="64"/>
      <c r="BL719" s="64"/>
      <c r="BM719" s="64"/>
      <c r="BN719" s="64"/>
      <c r="BO719" s="64"/>
      <c r="BP719" s="64"/>
      <c r="BQ719" s="64"/>
      <c r="BR719" s="64"/>
      <c r="BS719" s="64"/>
      <c r="BT719" s="64"/>
      <c r="BU719" s="64"/>
      <c r="BV719" s="64"/>
      <c r="BW719" s="64"/>
      <c r="BX719" s="64"/>
      <c r="BY719" s="64"/>
      <c r="BZ719" s="64"/>
      <c r="CA719" s="64"/>
      <c r="CB719" s="64"/>
      <c r="CC719" s="64"/>
      <c r="CD719" s="64"/>
      <c r="CE719" s="64"/>
      <c r="CF719" s="64"/>
      <c r="CG719" s="64"/>
      <c r="CH719" s="64"/>
      <c r="CI719" s="64"/>
      <c r="CJ719" s="64"/>
      <c r="CK719" s="64"/>
      <c r="CL719" s="64"/>
      <c r="CM719" s="64"/>
      <c r="CN719" s="64"/>
      <c r="CO719" s="64"/>
      <c r="CP719" s="64"/>
      <c r="CQ719" s="64"/>
      <c r="CR719" s="64"/>
      <c r="CS719" s="64"/>
      <c r="CT719" s="64"/>
      <c r="CU719" s="64"/>
      <c r="CV719" s="64"/>
      <c r="CW719" s="64"/>
      <c r="CX719" s="64"/>
      <c r="CY719" s="64"/>
      <c r="CZ719" s="64"/>
      <c r="DA719" s="64"/>
    </row>
    <row r="720" spans="1:105" s="100" customFormat="1" ht="43.5" customHeight="1">
      <c r="A720" s="78">
        <v>374</v>
      </c>
      <c r="B720" s="88"/>
      <c r="C720" s="80" t="s">
        <v>292</v>
      </c>
      <c r="D720" s="81" t="s">
        <v>293</v>
      </c>
      <c r="E720" s="82" t="s">
        <v>294</v>
      </c>
      <c r="F720" s="83" t="s">
        <v>295</v>
      </c>
      <c r="G720" s="84" t="s">
        <v>296</v>
      </c>
      <c r="H720" s="85" t="s">
        <v>540</v>
      </c>
      <c r="I720" s="85" t="s">
        <v>541</v>
      </c>
      <c r="J720" s="85" t="s">
        <v>541</v>
      </c>
      <c r="K720" s="86">
        <v>42572</v>
      </c>
      <c r="L720" s="87" t="s">
        <v>297</v>
      </c>
      <c r="M720" s="99" t="e">
        <f>COUNTIF(#REF!,"x")</f>
        <v>#REF!</v>
      </c>
      <c r="N720" s="64"/>
      <c r="O720" s="64"/>
      <c r="P720" s="59"/>
      <c r="Q720" s="64"/>
      <c r="R720" s="64"/>
      <c r="S720" s="64"/>
      <c r="T720" s="59"/>
      <c r="U720" s="59"/>
      <c r="V720" s="64"/>
      <c r="W720" s="64"/>
      <c r="X720" s="64"/>
      <c r="Y720" s="64"/>
      <c r="Z720" s="64"/>
      <c r="AA720" s="64"/>
      <c r="AB720" s="64"/>
      <c r="AC720" s="64"/>
      <c r="AD720" s="64"/>
      <c r="AE720" s="64"/>
      <c r="AF720" s="64"/>
      <c r="AG720" s="64"/>
      <c r="AH720" s="64"/>
      <c r="AI720" s="64"/>
      <c r="AJ720" s="64"/>
      <c r="AK720" s="64"/>
      <c r="AL720" s="64"/>
      <c r="AM720" s="64"/>
      <c r="AN720" s="64"/>
      <c r="AO720" s="64"/>
      <c r="AP720" s="64"/>
      <c r="AQ720" s="64"/>
      <c r="AR720" s="64"/>
      <c r="AS720" s="64"/>
      <c r="AT720" s="64"/>
      <c r="AU720" s="64"/>
      <c r="AV720" s="64"/>
      <c r="AW720" s="64"/>
      <c r="AX720" s="64"/>
      <c r="AY720" s="64"/>
      <c r="AZ720" s="64"/>
      <c r="BA720" s="64"/>
      <c r="BB720" s="64"/>
      <c r="BC720" s="64"/>
      <c r="BD720" s="64"/>
      <c r="BE720" s="64"/>
      <c r="BF720" s="64"/>
      <c r="BG720" s="64"/>
      <c r="BH720" s="64"/>
      <c r="BI720" s="64"/>
      <c r="BJ720" s="64"/>
      <c r="BK720" s="64"/>
      <c r="BL720" s="64"/>
      <c r="BM720" s="64"/>
      <c r="BN720" s="64"/>
      <c r="BO720" s="64"/>
      <c r="BP720" s="64"/>
      <c r="BQ720" s="64"/>
      <c r="BR720" s="64"/>
      <c r="BS720" s="64"/>
      <c r="BT720" s="64"/>
      <c r="BU720" s="64"/>
      <c r="BV720" s="64"/>
      <c r="BW720" s="64"/>
      <c r="BX720" s="64"/>
      <c r="BY720" s="64"/>
      <c r="BZ720" s="64"/>
      <c r="CA720" s="64"/>
      <c r="CB720" s="64"/>
      <c r="CC720" s="64"/>
      <c r="CD720" s="64"/>
      <c r="CE720" s="64"/>
      <c r="CF720" s="64"/>
      <c r="CG720" s="64"/>
      <c r="CH720" s="64"/>
      <c r="CI720" s="64"/>
      <c r="CJ720" s="64"/>
      <c r="CK720" s="64"/>
      <c r="CL720" s="64"/>
      <c r="CM720" s="64"/>
      <c r="CN720" s="64"/>
      <c r="CO720" s="64"/>
      <c r="CP720" s="64"/>
      <c r="CQ720" s="64"/>
      <c r="CR720" s="64"/>
      <c r="CS720" s="64"/>
      <c r="CT720" s="64"/>
      <c r="CU720" s="64"/>
      <c r="CV720" s="64"/>
      <c r="CW720" s="64"/>
      <c r="CX720" s="64"/>
      <c r="CY720" s="64"/>
      <c r="CZ720" s="64"/>
      <c r="DA720" s="64"/>
    </row>
    <row r="721" spans="1:105" s="100" customFormat="1" ht="43.5" customHeight="1">
      <c r="A721" s="78">
        <v>375</v>
      </c>
      <c r="B721" s="88"/>
      <c r="C721" s="80" t="s">
        <v>123</v>
      </c>
      <c r="D721" s="81" t="s">
        <v>133</v>
      </c>
      <c r="E721" s="82" t="s">
        <v>125</v>
      </c>
      <c r="F721" s="83" t="s">
        <v>298</v>
      </c>
      <c r="G721" s="84" t="s">
        <v>299</v>
      </c>
      <c r="H721" s="85" t="s">
        <v>540</v>
      </c>
      <c r="I721" s="85" t="s">
        <v>541</v>
      </c>
      <c r="J721" s="85" t="s">
        <v>541</v>
      </c>
      <c r="K721" s="86">
        <v>42544</v>
      </c>
      <c r="L721" s="87" t="s">
        <v>300</v>
      </c>
      <c r="M721" s="99" t="e">
        <f>COUNTIF(#REF!,"x")</f>
        <v>#REF!</v>
      </c>
      <c r="N721" s="64"/>
      <c r="O721" s="64"/>
      <c r="P721" s="59"/>
      <c r="Q721" s="64"/>
      <c r="R721" s="64"/>
      <c r="S721" s="64"/>
      <c r="T721" s="59"/>
      <c r="U721" s="59"/>
      <c r="V721" s="64"/>
      <c r="W721" s="64"/>
      <c r="X721" s="64"/>
      <c r="Y721" s="64"/>
      <c r="Z721" s="64"/>
      <c r="AA721" s="64"/>
      <c r="AB721" s="64"/>
      <c r="AC721" s="64"/>
      <c r="AD721" s="64"/>
      <c r="AE721" s="64"/>
      <c r="AF721" s="64"/>
      <c r="AG721" s="64"/>
      <c r="AH721" s="64"/>
      <c r="AI721" s="64"/>
      <c r="AJ721" s="64"/>
      <c r="AK721" s="64"/>
      <c r="AL721" s="64"/>
      <c r="AM721" s="64"/>
      <c r="AN721" s="64"/>
      <c r="AO721" s="64"/>
      <c r="AP721" s="64"/>
      <c r="AQ721" s="64"/>
      <c r="AR721" s="64"/>
      <c r="AS721" s="64"/>
      <c r="AT721" s="64"/>
      <c r="AU721" s="64"/>
      <c r="AV721" s="64"/>
      <c r="AW721" s="64"/>
      <c r="AX721" s="64"/>
      <c r="AY721" s="64"/>
      <c r="AZ721" s="64"/>
      <c r="BA721" s="64"/>
      <c r="BB721" s="64"/>
      <c r="BC721" s="64"/>
      <c r="BD721" s="64"/>
      <c r="BE721" s="64"/>
      <c r="BF721" s="64"/>
      <c r="BG721" s="64"/>
      <c r="BH721" s="64"/>
      <c r="BI721" s="64"/>
      <c r="BJ721" s="64"/>
      <c r="BK721" s="64"/>
      <c r="BL721" s="64"/>
      <c r="BM721" s="64"/>
      <c r="BN721" s="64"/>
      <c r="BO721" s="64"/>
      <c r="BP721" s="64"/>
      <c r="BQ721" s="64"/>
      <c r="BR721" s="64"/>
      <c r="BS721" s="64"/>
      <c r="BT721" s="64"/>
      <c r="BU721" s="64"/>
      <c r="BV721" s="64"/>
      <c r="BW721" s="64"/>
      <c r="BX721" s="64"/>
      <c r="BY721" s="64"/>
      <c r="BZ721" s="64"/>
      <c r="CA721" s="64"/>
      <c r="CB721" s="64"/>
      <c r="CC721" s="64"/>
      <c r="CD721" s="64"/>
      <c r="CE721" s="64"/>
      <c r="CF721" s="64"/>
      <c r="CG721" s="64"/>
      <c r="CH721" s="64"/>
      <c r="CI721" s="64"/>
      <c r="CJ721" s="64"/>
      <c r="CK721" s="64"/>
      <c r="CL721" s="64"/>
      <c r="CM721" s="64"/>
      <c r="CN721" s="64"/>
      <c r="CO721" s="64"/>
      <c r="CP721" s="64"/>
      <c r="CQ721" s="64"/>
      <c r="CR721" s="64"/>
      <c r="CS721" s="64"/>
      <c r="CT721" s="64"/>
      <c r="CU721" s="64"/>
      <c r="CV721" s="64"/>
      <c r="CW721" s="64"/>
      <c r="CX721" s="64"/>
      <c r="CY721" s="64"/>
      <c r="CZ721" s="64"/>
      <c r="DA721" s="64"/>
    </row>
    <row r="722" spans="1:105" s="100" customFormat="1" ht="43.5" customHeight="1">
      <c r="A722" s="78">
        <v>376</v>
      </c>
      <c r="B722" s="88"/>
      <c r="C722" s="80" t="s">
        <v>6130</v>
      </c>
      <c r="D722" s="81" t="s">
        <v>6131</v>
      </c>
      <c r="E722" s="82" t="s">
        <v>3070</v>
      </c>
      <c r="F722" s="83" t="s">
        <v>3071</v>
      </c>
      <c r="G722" s="84" t="s">
        <v>3072</v>
      </c>
      <c r="H722" s="85" t="s">
        <v>540</v>
      </c>
      <c r="I722" s="85" t="s">
        <v>541</v>
      </c>
      <c r="J722" s="85" t="s">
        <v>541</v>
      </c>
      <c r="K722" s="86">
        <v>43357</v>
      </c>
      <c r="L722" s="87" t="s">
        <v>3073</v>
      </c>
      <c r="M722" s="99" t="e">
        <f>COUNTIF(#REF!,"x")</f>
        <v>#REF!</v>
      </c>
      <c r="N722" s="64"/>
      <c r="O722" s="64"/>
      <c r="P722" s="59"/>
      <c r="Q722" s="64"/>
      <c r="R722" s="64"/>
      <c r="S722" s="64"/>
      <c r="T722" s="59"/>
      <c r="U722" s="59"/>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c r="AX722" s="64"/>
      <c r="AY722" s="64"/>
      <c r="AZ722" s="64"/>
      <c r="BA722" s="64"/>
      <c r="BB722" s="64"/>
      <c r="BC722" s="64"/>
      <c r="BD722" s="64"/>
      <c r="BE722" s="64"/>
      <c r="BF722" s="64"/>
      <c r="BG722" s="64"/>
      <c r="BH722" s="64"/>
      <c r="BI722" s="64"/>
      <c r="BJ722" s="64"/>
      <c r="BK722" s="64"/>
      <c r="BL722" s="64"/>
      <c r="BM722" s="64"/>
      <c r="BN722" s="64"/>
      <c r="BO722" s="64"/>
      <c r="BP722" s="64"/>
      <c r="BQ722" s="64"/>
      <c r="BR722" s="64"/>
      <c r="BS722" s="64"/>
      <c r="BT722" s="64"/>
      <c r="BU722" s="64"/>
      <c r="BV722" s="64"/>
      <c r="BW722" s="64"/>
      <c r="BX722" s="64"/>
      <c r="BY722" s="64"/>
      <c r="BZ722" s="64"/>
      <c r="CA722" s="64"/>
      <c r="CB722" s="64"/>
      <c r="CC722" s="64"/>
      <c r="CD722" s="64"/>
      <c r="CE722" s="64"/>
      <c r="CF722" s="64"/>
      <c r="CG722" s="64"/>
      <c r="CH722" s="64"/>
      <c r="CI722" s="64"/>
      <c r="CJ722" s="64"/>
      <c r="CK722" s="64"/>
      <c r="CL722" s="64"/>
      <c r="CM722" s="64"/>
      <c r="CN722" s="64"/>
      <c r="CO722" s="64"/>
      <c r="CP722" s="64"/>
      <c r="CQ722" s="64"/>
      <c r="CR722" s="64"/>
      <c r="CS722" s="64"/>
      <c r="CT722" s="64"/>
      <c r="CU722" s="64"/>
      <c r="CV722" s="64"/>
      <c r="CW722" s="64"/>
      <c r="CX722" s="64"/>
      <c r="CY722" s="64"/>
      <c r="CZ722" s="64"/>
      <c r="DA722" s="64"/>
    </row>
    <row r="723" spans="1:105" s="100" customFormat="1" ht="43.5" customHeight="1">
      <c r="A723" s="78">
        <v>377</v>
      </c>
      <c r="B723" s="88"/>
      <c r="C723" s="80" t="s">
        <v>123</v>
      </c>
      <c r="D723" s="81" t="s">
        <v>301</v>
      </c>
      <c r="E723" s="82" t="s">
        <v>302</v>
      </c>
      <c r="F723" s="83" t="s">
        <v>303</v>
      </c>
      <c r="G723" s="84" t="s">
        <v>304</v>
      </c>
      <c r="H723" s="85" t="s">
        <v>540</v>
      </c>
      <c r="I723" s="85" t="s">
        <v>541</v>
      </c>
      <c r="J723" s="85" t="s">
        <v>541</v>
      </c>
      <c r="K723" s="86">
        <v>42544</v>
      </c>
      <c r="L723" s="87" t="s">
        <v>305</v>
      </c>
      <c r="M723" s="99" t="e">
        <f>COUNTIF(#REF!,"x")</f>
        <v>#REF!</v>
      </c>
      <c r="N723" s="64"/>
      <c r="O723" s="64"/>
      <c r="P723" s="59"/>
      <c r="Q723" s="64"/>
      <c r="R723" s="64"/>
      <c r="S723" s="64"/>
      <c r="T723" s="59"/>
      <c r="U723" s="59"/>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c r="AX723" s="64"/>
      <c r="AY723" s="64"/>
      <c r="AZ723" s="64"/>
      <c r="BA723" s="64"/>
      <c r="BB723" s="64"/>
      <c r="BC723" s="64"/>
      <c r="BD723" s="64"/>
      <c r="BE723" s="64"/>
      <c r="BF723" s="64"/>
      <c r="BG723" s="64"/>
      <c r="BH723" s="64"/>
      <c r="BI723" s="64"/>
      <c r="BJ723" s="64"/>
      <c r="BK723" s="64"/>
      <c r="BL723" s="64"/>
      <c r="BM723" s="64"/>
      <c r="BN723" s="64"/>
      <c r="BO723" s="64"/>
      <c r="BP723" s="64"/>
      <c r="BQ723" s="64"/>
      <c r="BR723" s="64"/>
      <c r="BS723" s="64"/>
      <c r="BT723" s="64"/>
      <c r="BU723" s="64"/>
      <c r="BV723" s="64"/>
      <c r="BW723" s="64"/>
      <c r="BX723" s="64"/>
      <c r="BY723" s="64"/>
      <c r="BZ723" s="64"/>
      <c r="CA723" s="64"/>
      <c r="CB723" s="64"/>
      <c r="CC723" s="64"/>
      <c r="CD723" s="64"/>
      <c r="CE723" s="64"/>
      <c r="CF723" s="64"/>
      <c r="CG723" s="64"/>
      <c r="CH723" s="64"/>
      <c r="CI723" s="64"/>
      <c r="CJ723" s="64"/>
      <c r="CK723" s="64"/>
      <c r="CL723" s="64"/>
      <c r="CM723" s="64"/>
      <c r="CN723" s="64"/>
      <c r="CO723" s="64"/>
      <c r="CP723" s="64"/>
      <c r="CQ723" s="64"/>
      <c r="CR723" s="64"/>
      <c r="CS723" s="64"/>
      <c r="CT723" s="64"/>
      <c r="CU723" s="64"/>
      <c r="CV723" s="64"/>
      <c r="CW723" s="64"/>
      <c r="CX723" s="64"/>
      <c r="CY723" s="64"/>
      <c r="CZ723" s="64"/>
      <c r="DA723" s="64"/>
    </row>
    <row r="724" spans="1:105" s="100" customFormat="1" ht="43.5" customHeight="1">
      <c r="A724" s="78">
        <v>378</v>
      </c>
      <c r="B724" s="88"/>
      <c r="C724" s="80" t="s">
        <v>306</v>
      </c>
      <c r="D724" s="81" t="s">
        <v>307</v>
      </c>
      <c r="E724" s="82" t="s">
        <v>308</v>
      </c>
      <c r="F724" s="83" t="s">
        <v>309</v>
      </c>
      <c r="G724" s="84" t="s">
        <v>310</v>
      </c>
      <c r="H724" s="85" t="s">
        <v>540</v>
      </c>
      <c r="I724" s="85" t="s">
        <v>541</v>
      </c>
      <c r="J724" s="85" t="s">
        <v>541</v>
      </c>
      <c r="K724" s="86">
        <v>42604</v>
      </c>
      <c r="L724" s="87" t="s">
        <v>311</v>
      </c>
      <c r="M724" s="99" t="e">
        <f>COUNTIF(#REF!,"x")</f>
        <v>#REF!</v>
      </c>
      <c r="N724" s="64"/>
      <c r="O724" s="64"/>
      <c r="P724" s="59"/>
      <c r="Q724" s="64"/>
      <c r="R724" s="64"/>
      <c r="S724" s="64"/>
      <c r="T724" s="59"/>
      <c r="U724" s="59"/>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c r="AX724" s="64"/>
      <c r="AY724" s="64"/>
      <c r="AZ724" s="64"/>
      <c r="BA724" s="64"/>
      <c r="BB724" s="64"/>
      <c r="BC724" s="64"/>
      <c r="BD724" s="64"/>
      <c r="BE724" s="64"/>
      <c r="BF724" s="64"/>
      <c r="BG724" s="64"/>
      <c r="BH724" s="64"/>
      <c r="BI724" s="64"/>
      <c r="BJ724" s="64"/>
      <c r="BK724" s="64"/>
      <c r="BL724" s="64"/>
      <c r="BM724" s="64"/>
      <c r="BN724" s="64"/>
      <c r="BO724" s="64"/>
      <c r="BP724" s="64"/>
      <c r="BQ724" s="64"/>
      <c r="BR724" s="64"/>
      <c r="BS724" s="64"/>
      <c r="BT724" s="64"/>
      <c r="BU724" s="64"/>
      <c r="BV724" s="64"/>
      <c r="BW724" s="64"/>
      <c r="BX724" s="64"/>
      <c r="BY724" s="64"/>
      <c r="BZ724" s="64"/>
      <c r="CA724" s="64"/>
      <c r="CB724" s="64"/>
      <c r="CC724" s="64"/>
      <c r="CD724" s="64"/>
      <c r="CE724" s="64"/>
      <c r="CF724" s="64"/>
      <c r="CG724" s="64"/>
      <c r="CH724" s="64"/>
      <c r="CI724" s="64"/>
      <c r="CJ724" s="64"/>
      <c r="CK724" s="64"/>
      <c r="CL724" s="64"/>
      <c r="CM724" s="64"/>
      <c r="CN724" s="64"/>
      <c r="CO724" s="64"/>
      <c r="CP724" s="64"/>
      <c r="CQ724" s="64"/>
      <c r="CR724" s="64"/>
      <c r="CS724" s="64"/>
      <c r="CT724" s="64"/>
      <c r="CU724" s="64"/>
      <c r="CV724" s="64"/>
      <c r="CW724" s="64"/>
      <c r="CX724" s="64"/>
      <c r="CY724" s="64"/>
      <c r="CZ724" s="64"/>
      <c r="DA724" s="64"/>
    </row>
    <row r="725" spans="1:105" s="100" customFormat="1" ht="43.5" customHeight="1">
      <c r="A725" s="78">
        <v>379</v>
      </c>
      <c r="B725" s="88"/>
      <c r="C725" s="80" t="s">
        <v>179</v>
      </c>
      <c r="D725" s="81" t="s">
        <v>180</v>
      </c>
      <c r="E725" s="82" t="s">
        <v>312</v>
      </c>
      <c r="F725" s="83" t="s">
        <v>313</v>
      </c>
      <c r="G725" s="84" t="s">
        <v>314</v>
      </c>
      <c r="H725" s="85" t="s">
        <v>540</v>
      </c>
      <c r="I725" s="85" t="s">
        <v>541</v>
      </c>
      <c r="J725" s="85" t="s">
        <v>541</v>
      </c>
      <c r="K725" s="86">
        <v>42538</v>
      </c>
      <c r="L725" s="87" t="s">
        <v>315</v>
      </c>
      <c r="M725" s="99" t="e">
        <f>COUNTIF(#REF!,"x")</f>
        <v>#REF!</v>
      </c>
      <c r="N725" s="64"/>
      <c r="O725" s="64"/>
      <c r="P725" s="59"/>
      <c r="Q725" s="64"/>
      <c r="R725" s="64"/>
      <c r="S725" s="64"/>
      <c r="T725" s="59"/>
      <c r="U725" s="59"/>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c r="AX725" s="64"/>
      <c r="AY725" s="64"/>
      <c r="AZ725" s="64"/>
      <c r="BA725" s="64"/>
      <c r="BB725" s="64"/>
      <c r="BC725" s="64"/>
      <c r="BD725" s="64"/>
      <c r="BE725" s="64"/>
      <c r="BF725" s="64"/>
      <c r="BG725" s="64"/>
      <c r="BH725" s="64"/>
      <c r="BI725" s="64"/>
      <c r="BJ725" s="64"/>
      <c r="BK725" s="64"/>
      <c r="BL725" s="64"/>
      <c r="BM725" s="64"/>
      <c r="BN725" s="64"/>
      <c r="BO725" s="64"/>
      <c r="BP725" s="64"/>
      <c r="BQ725" s="64"/>
      <c r="BR725" s="64"/>
      <c r="BS725" s="64"/>
      <c r="BT725" s="64"/>
      <c r="BU725" s="64"/>
      <c r="BV725" s="64"/>
      <c r="BW725" s="64"/>
      <c r="BX725" s="64"/>
      <c r="BY725" s="64"/>
      <c r="BZ725" s="64"/>
      <c r="CA725" s="64"/>
      <c r="CB725" s="64"/>
      <c r="CC725" s="64"/>
      <c r="CD725" s="64"/>
      <c r="CE725" s="64"/>
      <c r="CF725" s="64"/>
      <c r="CG725" s="64"/>
      <c r="CH725" s="64"/>
      <c r="CI725" s="64"/>
      <c r="CJ725" s="64"/>
      <c r="CK725" s="64"/>
      <c r="CL725" s="64"/>
      <c r="CM725" s="64"/>
      <c r="CN725" s="64"/>
      <c r="CO725" s="64"/>
      <c r="CP725" s="64"/>
      <c r="CQ725" s="64"/>
      <c r="CR725" s="64"/>
      <c r="CS725" s="64"/>
      <c r="CT725" s="64"/>
      <c r="CU725" s="64"/>
      <c r="CV725" s="64"/>
      <c r="CW725" s="64"/>
      <c r="CX725" s="64"/>
      <c r="CY725" s="64"/>
      <c r="CZ725" s="64"/>
      <c r="DA725" s="64"/>
    </row>
    <row r="726" spans="1:105" s="100" customFormat="1" ht="43.5" customHeight="1">
      <c r="A726" s="78">
        <v>380</v>
      </c>
      <c r="B726" s="88"/>
      <c r="C726" s="80" t="s">
        <v>1872</v>
      </c>
      <c r="D726" s="81" t="s">
        <v>1873</v>
      </c>
      <c r="E726" s="82" t="s">
        <v>1410</v>
      </c>
      <c r="F726" s="83" t="s">
        <v>1874</v>
      </c>
      <c r="G726" s="84" t="s">
        <v>1875</v>
      </c>
      <c r="H726" s="85" t="s">
        <v>540</v>
      </c>
      <c r="I726" s="85" t="s">
        <v>541</v>
      </c>
      <c r="J726" s="85" t="s">
        <v>541</v>
      </c>
      <c r="K726" s="86">
        <v>43046</v>
      </c>
      <c r="L726" s="87" t="s">
        <v>1876</v>
      </c>
      <c r="M726" s="99" t="e">
        <f>COUNTIF(#REF!,"x")</f>
        <v>#REF!</v>
      </c>
      <c r="N726" s="64"/>
      <c r="O726" s="64"/>
      <c r="P726" s="59"/>
      <c r="Q726" s="64"/>
      <c r="R726" s="64"/>
      <c r="S726" s="64"/>
      <c r="T726" s="59"/>
      <c r="U726" s="59"/>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c r="AX726" s="64"/>
      <c r="AY726" s="64"/>
      <c r="AZ726" s="64"/>
      <c r="BA726" s="64"/>
      <c r="BB726" s="64"/>
      <c r="BC726" s="64"/>
      <c r="BD726" s="64"/>
      <c r="BE726" s="64"/>
      <c r="BF726" s="64"/>
      <c r="BG726" s="64"/>
      <c r="BH726" s="64"/>
      <c r="BI726" s="64"/>
      <c r="BJ726" s="64"/>
      <c r="BK726" s="64"/>
      <c r="BL726" s="64"/>
      <c r="BM726" s="64"/>
      <c r="BN726" s="64"/>
      <c r="BO726" s="64"/>
      <c r="BP726" s="64"/>
      <c r="BQ726" s="64"/>
      <c r="BR726" s="64"/>
      <c r="BS726" s="64"/>
      <c r="BT726" s="64"/>
      <c r="BU726" s="64"/>
      <c r="BV726" s="64"/>
      <c r="BW726" s="64"/>
      <c r="BX726" s="64"/>
      <c r="BY726" s="64"/>
      <c r="BZ726" s="64"/>
      <c r="CA726" s="64"/>
      <c r="CB726" s="64"/>
      <c r="CC726" s="64"/>
      <c r="CD726" s="64"/>
      <c r="CE726" s="64"/>
      <c r="CF726" s="64"/>
      <c r="CG726" s="64"/>
      <c r="CH726" s="64"/>
      <c r="CI726" s="64"/>
      <c r="CJ726" s="64"/>
      <c r="CK726" s="64"/>
      <c r="CL726" s="64"/>
      <c r="CM726" s="64"/>
      <c r="CN726" s="64"/>
      <c r="CO726" s="64"/>
      <c r="CP726" s="64"/>
      <c r="CQ726" s="64"/>
      <c r="CR726" s="64"/>
      <c r="CS726" s="64"/>
      <c r="CT726" s="64"/>
      <c r="CU726" s="64"/>
      <c r="CV726" s="64"/>
      <c r="CW726" s="64"/>
      <c r="CX726" s="64"/>
      <c r="CY726" s="64"/>
      <c r="CZ726" s="64"/>
      <c r="DA726" s="64"/>
    </row>
    <row r="727" spans="1:105" s="100" customFormat="1" ht="43.5" customHeight="1">
      <c r="A727" s="78">
        <v>381</v>
      </c>
      <c r="B727" s="88"/>
      <c r="C727" s="80" t="s">
        <v>1872</v>
      </c>
      <c r="D727" s="81" t="s">
        <v>1877</v>
      </c>
      <c r="E727" s="82" t="s">
        <v>1878</v>
      </c>
      <c r="F727" s="83" t="s">
        <v>1879</v>
      </c>
      <c r="G727" s="84" t="s">
        <v>1880</v>
      </c>
      <c r="H727" s="85" t="s">
        <v>540</v>
      </c>
      <c r="I727" s="85" t="s">
        <v>541</v>
      </c>
      <c r="J727" s="85" t="s">
        <v>541</v>
      </c>
      <c r="K727" s="86">
        <v>43046</v>
      </c>
      <c r="L727" s="87" t="s">
        <v>1881</v>
      </c>
      <c r="M727" s="99" t="e">
        <f>COUNTIF(#REF!,"x")</f>
        <v>#REF!</v>
      </c>
      <c r="N727" s="64"/>
      <c r="O727" s="64"/>
      <c r="P727" s="59"/>
      <c r="Q727" s="64"/>
      <c r="R727" s="64"/>
      <c r="S727" s="64"/>
      <c r="T727" s="59"/>
      <c r="U727" s="59"/>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c r="AS727" s="64"/>
      <c r="AT727" s="64"/>
      <c r="AU727" s="64"/>
      <c r="AV727" s="64"/>
      <c r="AW727" s="64"/>
      <c r="AX727" s="64"/>
      <c r="AY727" s="64"/>
      <c r="AZ727" s="64"/>
      <c r="BA727" s="64"/>
      <c r="BB727" s="64"/>
      <c r="BC727" s="64"/>
      <c r="BD727" s="64"/>
      <c r="BE727" s="64"/>
      <c r="BF727" s="64"/>
      <c r="BG727" s="64"/>
      <c r="BH727" s="64"/>
      <c r="BI727" s="64"/>
      <c r="BJ727" s="64"/>
      <c r="BK727" s="64"/>
      <c r="BL727" s="64"/>
      <c r="BM727" s="64"/>
      <c r="BN727" s="64"/>
      <c r="BO727" s="64"/>
      <c r="BP727" s="64"/>
      <c r="BQ727" s="64"/>
      <c r="BR727" s="64"/>
      <c r="BS727" s="64"/>
      <c r="BT727" s="64"/>
      <c r="BU727" s="64"/>
      <c r="BV727" s="64"/>
      <c r="BW727" s="64"/>
      <c r="BX727" s="64"/>
      <c r="BY727" s="64"/>
      <c r="BZ727" s="64"/>
      <c r="CA727" s="64"/>
      <c r="CB727" s="64"/>
      <c r="CC727" s="64"/>
      <c r="CD727" s="64"/>
      <c r="CE727" s="64"/>
      <c r="CF727" s="64"/>
      <c r="CG727" s="64"/>
      <c r="CH727" s="64"/>
      <c r="CI727" s="64"/>
      <c r="CJ727" s="64"/>
      <c r="CK727" s="64"/>
      <c r="CL727" s="64"/>
      <c r="CM727" s="64"/>
      <c r="CN727" s="64"/>
      <c r="CO727" s="64"/>
      <c r="CP727" s="64"/>
      <c r="CQ727" s="64"/>
      <c r="CR727" s="64"/>
      <c r="CS727" s="64"/>
      <c r="CT727" s="64"/>
      <c r="CU727" s="64"/>
      <c r="CV727" s="64"/>
      <c r="CW727" s="64"/>
      <c r="CX727" s="64"/>
      <c r="CY727" s="64"/>
      <c r="CZ727" s="64"/>
      <c r="DA727" s="64"/>
    </row>
    <row r="728" spans="1:105" s="100" customFormat="1" ht="43.5" customHeight="1">
      <c r="A728" s="78">
        <v>382</v>
      </c>
      <c r="B728" s="88"/>
      <c r="C728" s="80" t="s">
        <v>1408</v>
      </c>
      <c r="D728" s="81" t="s">
        <v>5294</v>
      </c>
      <c r="E728" s="82" t="s">
        <v>1409</v>
      </c>
      <c r="F728" s="83" t="s">
        <v>5295</v>
      </c>
      <c r="G728" s="84" t="s">
        <v>5296</v>
      </c>
      <c r="H728" s="85" t="s">
        <v>540</v>
      </c>
      <c r="I728" s="85" t="s">
        <v>541</v>
      </c>
      <c r="J728" s="85" t="s">
        <v>541</v>
      </c>
      <c r="K728" s="86">
        <v>43671</v>
      </c>
      <c r="L728" s="87" t="s">
        <v>5297</v>
      </c>
      <c r="M728" s="99" t="e">
        <f>COUNTIF(#REF!,"x")</f>
        <v>#REF!</v>
      </c>
      <c r="N728" s="64"/>
      <c r="O728" s="64"/>
      <c r="P728" s="59"/>
      <c r="Q728" s="64"/>
      <c r="R728" s="64"/>
      <c r="S728" s="64"/>
      <c r="T728" s="59"/>
      <c r="U728" s="59"/>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c r="AS728" s="64"/>
      <c r="AT728" s="64"/>
      <c r="AU728" s="64"/>
      <c r="AV728" s="64"/>
      <c r="AW728" s="64"/>
      <c r="AX728" s="64"/>
      <c r="AY728" s="64"/>
      <c r="AZ728" s="64"/>
      <c r="BA728" s="64"/>
      <c r="BB728" s="64"/>
      <c r="BC728" s="64"/>
      <c r="BD728" s="64"/>
      <c r="BE728" s="64"/>
      <c r="BF728" s="64"/>
      <c r="BG728" s="64"/>
      <c r="BH728" s="64"/>
      <c r="BI728" s="64"/>
      <c r="BJ728" s="64"/>
      <c r="BK728" s="64"/>
      <c r="BL728" s="64"/>
      <c r="BM728" s="64"/>
      <c r="BN728" s="64"/>
      <c r="BO728" s="64"/>
      <c r="BP728" s="64"/>
      <c r="BQ728" s="64"/>
      <c r="BR728" s="64"/>
      <c r="BS728" s="64"/>
      <c r="BT728" s="64"/>
      <c r="BU728" s="64"/>
      <c r="BV728" s="64"/>
      <c r="BW728" s="64"/>
      <c r="BX728" s="64"/>
      <c r="BY728" s="64"/>
      <c r="BZ728" s="64"/>
      <c r="CA728" s="64"/>
      <c r="CB728" s="64"/>
      <c r="CC728" s="64"/>
      <c r="CD728" s="64"/>
      <c r="CE728" s="64"/>
      <c r="CF728" s="64"/>
      <c r="CG728" s="64"/>
      <c r="CH728" s="64"/>
      <c r="CI728" s="64"/>
      <c r="CJ728" s="64"/>
      <c r="CK728" s="64"/>
      <c r="CL728" s="64"/>
      <c r="CM728" s="64"/>
      <c r="CN728" s="64"/>
      <c r="CO728" s="64"/>
      <c r="CP728" s="64"/>
      <c r="CQ728" s="64"/>
      <c r="CR728" s="64"/>
      <c r="CS728" s="64"/>
      <c r="CT728" s="64"/>
      <c r="CU728" s="64"/>
      <c r="CV728" s="64"/>
      <c r="CW728" s="64"/>
      <c r="CX728" s="64"/>
      <c r="CY728" s="64"/>
      <c r="CZ728" s="64"/>
      <c r="DA728" s="64"/>
    </row>
    <row r="729" spans="1:105" s="100" customFormat="1" ht="43.5" customHeight="1">
      <c r="A729" s="78">
        <v>383</v>
      </c>
      <c r="B729" s="88"/>
      <c r="C729" s="80" t="s">
        <v>224</v>
      </c>
      <c r="D729" s="81" t="s">
        <v>214</v>
      </c>
      <c r="E729" s="82" t="s">
        <v>226</v>
      </c>
      <c r="F729" s="83" t="s">
        <v>316</v>
      </c>
      <c r="G729" s="84" t="s">
        <v>317</v>
      </c>
      <c r="H729" s="85" t="s">
        <v>540</v>
      </c>
      <c r="I729" s="85" t="s">
        <v>541</v>
      </c>
      <c r="J729" s="85" t="s">
        <v>541</v>
      </c>
      <c r="K729" s="86">
        <v>42548</v>
      </c>
      <c r="L729" s="87" t="s">
        <v>318</v>
      </c>
      <c r="M729" s="99" t="e">
        <f>COUNTIF(#REF!,"x")</f>
        <v>#REF!</v>
      </c>
      <c r="N729" s="64"/>
      <c r="O729" s="64"/>
      <c r="P729" s="59"/>
      <c r="Q729" s="64"/>
      <c r="R729" s="64"/>
      <c r="S729" s="64"/>
      <c r="T729" s="59"/>
      <c r="U729" s="59"/>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64"/>
      <c r="AU729" s="64"/>
      <c r="AV729" s="64"/>
      <c r="AW729" s="64"/>
      <c r="AX729" s="64"/>
      <c r="AY729" s="64"/>
      <c r="AZ729" s="64"/>
      <c r="BA729" s="64"/>
      <c r="BB729" s="64"/>
      <c r="BC729" s="64"/>
      <c r="BD729" s="64"/>
      <c r="BE729" s="64"/>
      <c r="BF729" s="64"/>
      <c r="BG729" s="64"/>
      <c r="BH729" s="64"/>
      <c r="BI729" s="64"/>
      <c r="BJ729" s="64"/>
      <c r="BK729" s="64"/>
      <c r="BL729" s="64"/>
      <c r="BM729" s="64"/>
      <c r="BN729" s="64"/>
      <c r="BO729" s="64"/>
      <c r="BP729" s="64"/>
      <c r="BQ729" s="64"/>
      <c r="BR729" s="64"/>
      <c r="BS729" s="64"/>
      <c r="BT729" s="64"/>
      <c r="BU729" s="64"/>
      <c r="BV729" s="64"/>
      <c r="BW729" s="64"/>
      <c r="BX729" s="64"/>
      <c r="BY729" s="64"/>
      <c r="BZ729" s="64"/>
      <c r="CA729" s="64"/>
      <c r="CB729" s="64"/>
      <c r="CC729" s="64"/>
      <c r="CD729" s="64"/>
      <c r="CE729" s="64"/>
      <c r="CF729" s="64"/>
      <c r="CG729" s="64"/>
      <c r="CH729" s="64"/>
      <c r="CI729" s="64"/>
      <c r="CJ729" s="64"/>
      <c r="CK729" s="64"/>
      <c r="CL729" s="64"/>
      <c r="CM729" s="64"/>
      <c r="CN729" s="64"/>
      <c r="CO729" s="64"/>
      <c r="CP729" s="64"/>
      <c r="CQ729" s="64"/>
      <c r="CR729" s="64"/>
      <c r="CS729" s="64"/>
      <c r="CT729" s="64"/>
      <c r="CU729" s="64"/>
      <c r="CV729" s="64"/>
      <c r="CW729" s="64"/>
      <c r="CX729" s="64"/>
      <c r="CY729" s="64"/>
      <c r="CZ729" s="64"/>
      <c r="DA729" s="64"/>
    </row>
    <row r="730" spans="1:105" s="100" customFormat="1" ht="43.5" customHeight="1">
      <c r="A730" s="78">
        <v>384</v>
      </c>
      <c r="B730" s="88"/>
      <c r="C730" s="80" t="s">
        <v>213</v>
      </c>
      <c r="D730" s="81" t="s">
        <v>225</v>
      </c>
      <c r="E730" s="82" t="s">
        <v>215</v>
      </c>
      <c r="F730" s="83" t="s">
        <v>319</v>
      </c>
      <c r="G730" s="84" t="s">
        <v>320</v>
      </c>
      <c r="H730" s="85" t="s">
        <v>540</v>
      </c>
      <c r="I730" s="85" t="s">
        <v>541</v>
      </c>
      <c r="J730" s="85" t="s">
        <v>541</v>
      </c>
      <c r="K730" s="86">
        <v>42548</v>
      </c>
      <c r="L730" s="87" t="s">
        <v>321</v>
      </c>
      <c r="M730" s="99" t="e">
        <f>COUNTIF(#REF!,"x")</f>
        <v>#REF!</v>
      </c>
      <c r="N730" s="64"/>
      <c r="O730" s="64"/>
      <c r="P730" s="59"/>
      <c r="Q730" s="64"/>
      <c r="R730" s="64"/>
      <c r="S730" s="64"/>
      <c r="T730" s="59"/>
      <c r="U730" s="59"/>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64"/>
      <c r="AU730" s="64"/>
      <c r="AV730" s="64"/>
      <c r="AW730" s="64"/>
      <c r="AX730" s="64"/>
      <c r="AY730" s="64"/>
      <c r="AZ730" s="64"/>
      <c r="BA730" s="64"/>
      <c r="BB730" s="64"/>
      <c r="BC730" s="64"/>
      <c r="BD730" s="64"/>
      <c r="BE730" s="64"/>
      <c r="BF730" s="64"/>
      <c r="BG730" s="64"/>
      <c r="BH730" s="64"/>
      <c r="BI730" s="64"/>
      <c r="BJ730" s="64"/>
      <c r="BK730" s="64"/>
      <c r="BL730" s="64"/>
      <c r="BM730" s="64"/>
      <c r="BN730" s="64"/>
      <c r="BO730" s="64"/>
      <c r="BP730" s="64"/>
      <c r="BQ730" s="64"/>
      <c r="BR730" s="64"/>
      <c r="BS730" s="64"/>
      <c r="BT730" s="64"/>
      <c r="BU730" s="64"/>
      <c r="BV730" s="64"/>
      <c r="BW730" s="64"/>
      <c r="BX730" s="64"/>
      <c r="BY730" s="64"/>
      <c r="BZ730" s="64"/>
      <c r="CA730" s="64"/>
      <c r="CB730" s="64"/>
      <c r="CC730" s="64"/>
      <c r="CD730" s="64"/>
      <c r="CE730" s="64"/>
      <c r="CF730" s="64"/>
      <c r="CG730" s="64"/>
      <c r="CH730" s="64"/>
      <c r="CI730" s="64"/>
      <c r="CJ730" s="64"/>
      <c r="CK730" s="64"/>
      <c r="CL730" s="64"/>
      <c r="CM730" s="64"/>
      <c r="CN730" s="64"/>
      <c r="CO730" s="64"/>
      <c r="CP730" s="64"/>
      <c r="CQ730" s="64"/>
      <c r="CR730" s="64"/>
      <c r="CS730" s="64"/>
      <c r="CT730" s="64"/>
      <c r="CU730" s="64"/>
      <c r="CV730" s="64"/>
      <c r="CW730" s="64"/>
      <c r="CX730" s="64"/>
      <c r="CY730" s="64"/>
      <c r="CZ730" s="64"/>
      <c r="DA730" s="64"/>
    </row>
    <row r="731" spans="1:105" s="100" customFormat="1" ht="43.5" customHeight="1">
      <c r="A731" s="78">
        <v>385</v>
      </c>
      <c r="B731" s="88"/>
      <c r="C731" s="80" t="s">
        <v>322</v>
      </c>
      <c r="D731" s="81" t="s">
        <v>323</v>
      </c>
      <c r="E731" s="82" t="s">
        <v>209</v>
      </c>
      <c r="F731" s="83" t="s">
        <v>324</v>
      </c>
      <c r="G731" s="84" t="s">
        <v>325</v>
      </c>
      <c r="H731" s="85" t="s">
        <v>540</v>
      </c>
      <c r="I731" s="85" t="s">
        <v>541</v>
      </c>
      <c r="J731" s="85" t="s">
        <v>541</v>
      </c>
      <c r="K731" s="86">
        <v>42604</v>
      </c>
      <c r="L731" s="87" t="s">
        <v>430</v>
      </c>
      <c r="M731" s="99" t="e">
        <f>COUNTIF(#REF!,"x")</f>
        <v>#REF!</v>
      </c>
      <c r="N731" s="64"/>
      <c r="O731" s="64"/>
      <c r="P731" s="59"/>
      <c r="Q731" s="64"/>
      <c r="R731" s="64"/>
      <c r="S731" s="64"/>
      <c r="T731" s="59"/>
      <c r="U731" s="59"/>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64"/>
      <c r="AU731" s="64"/>
      <c r="AV731" s="64"/>
      <c r="AW731" s="64"/>
      <c r="AX731" s="64"/>
      <c r="AY731" s="64"/>
      <c r="AZ731" s="64"/>
      <c r="BA731" s="64"/>
      <c r="BB731" s="64"/>
      <c r="BC731" s="64"/>
      <c r="BD731" s="64"/>
      <c r="BE731" s="64"/>
      <c r="BF731" s="64"/>
      <c r="BG731" s="64"/>
      <c r="BH731" s="64"/>
      <c r="BI731" s="64"/>
      <c r="BJ731" s="64"/>
      <c r="BK731" s="64"/>
      <c r="BL731" s="64"/>
      <c r="BM731" s="64"/>
      <c r="BN731" s="64"/>
      <c r="BO731" s="64"/>
      <c r="BP731" s="64"/>
      <c r="BQ731" s="64"/>
      <c r="BR731" s="64"/>
      <c r="BS731" s="64"/>
      <c r="BT731" s="64"/>
      <c r="BU731" s="64"/>
      <c r="BV731" s="64"/>
      <c r="BW731" s="64"/>
      <c r="BX731" s="64"/>
      <c r="BY731" s="64"/>
      <c r="BZ731" s="64"/>
      <c r="CA731" s="64"/>
      <c r="CB731" s="64"/>
      <c r="CC731" s="64"/>
      <c r="CD731" s="64"/>
      <c r="CE731" s="64"/>
      <c r="CF731" s="64"/>
      <c r="CG731" s="64"/>
      <c r="CH731" s="64"/>
      <c r="CI731" s="64"/>
      <c r="CJ731" s="64"/>
      <c r="CK731" s="64"/>
      <c r="CL731" s="64"/>
      <c r="CM731" s="64"/>
      <c r="CN731" s="64"/>
      <c r="CO731" s="64"/>
      <c r="CP731" s="64"/>
      <c r="CQ731" s="64"/>
      <c r="CR731" s="64"/>
      <c r="CS731" s="64"/>
      <c r="CT731" s="64"/>
      <c r="CU731" s="64"/>
      <c r="CV731" s="64"/>
      <c r="CW731" s="64"/>
      <c r="CX731" s="64"/>
      <c r="CY731" s="64"/>
      <c r="CZ731" s="64"/>
      <c r="DA731" s="64"/>
    </row>
    <row r="732" spans="1:105" s="100" customFormat="1" ht="43.5" customHeight="1">
      <c r="A732" s="78">
        <v>386</v>
      </c>
      <c r="B732" s="88"/>
      <c r="C732" s="80" t="s">
        <v>962</v>
      </c>
      <c r="D732" s="81" t="s">
        <v>963</v>
      </c>
      <c r="E732" s="82" t="s">
        <v>8900</v>
      </c>
      <c r="F732" s="83" t="s">
        <v>964</v>
      </c>
      <c r="G732" s="84" t="s">
        <v>965</v>
      </c>
      <c r="H732" s="85" t="s">
        <v>540</v>
      </c>
      <c r="I732" s="85" t="s">
        <v>541</v>
      </c>
      <c r="J732" s="85" t="s">
        <v>541</v>
      </c>
      <c r="K732" s="86">
        <v>42843</v>
      </c>
      <c r="L732" s="87" t="s">
        <v>966</v>
      </c>
      <c r="M732" s="99" t="e">
        <f>COUNTIF(#REF!,"x")</f>
        <v>#REF!</v>
      </c>
      <c r="N732" s="64"/>
      <c r="O732" s="64"/>
      <c r="P732" s="59"/>
      <c r="Q732" s="64"/>
      <c r="R732" s="64"/>
      <c r="S732" s="64"/>
      <c r="T732" s="59"/>
      <c r="U732" s="59"/>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c r="AS732" s="64"/>
      <c r="AT732" s="64"/>
      <c r="AU732" s="64"/>
      <c r="AV732" s="64"/>
      <c r="AW732" s="64"/>
      <c r="AX732" s="64"/>
      <c r="AY732" s="64"/>
      <c r="AZ732" s="64"/>
      <c r="BA732" s="64"/>
      <c r="BB732" s="64"/>
      <c r="BC732" s="64"/>
      <c r="BD732" s="64"/>
      <c r="BE732" s="64"/>
      <c r="BF732" s="64"/>
      <c r="BG732" s="64"/>
      <c r="BH732" s="64"/>
      <c r="BI732" s="64"/>
      <c r="BJ732" s="64"/>
      <c r="BK732" s="64"/>
      <c r="BL732" s="64"/>
      <c r="BM732" s="64"/>
      <c r="BN732" s="64"/>
      <c r="BO732" s="64"/>
      <c r="BP732" s="64"/>
      <c r="BQ732" s="64"/>
      <c r="BR732" s="64"/>
      <c r="BS732" s="64"/>
      <c r="BT732" s="64"/>
      <c r="BU732" s="64"/>
      <c r="BV732" s="64"/>
      <c r="BW732" s="64"/>
      <c r="BX732" s="64"/>
      <c r="BY732" s="64"/>
      <c r="BZ732" s="64"/>
      <c r="CA732" s="64"/>
      <c r="CB732" s="64"/>
      <c r="CC732" s="64"/>
      <c r="CD732" s="64"/>
      <c r="CE732" s="64"/>
      <c r="CF732" s="64"/>
      <c r="CG732" s="64"/>
      <c r="CH732" s="64"/>
      <c r="CI732" s="64"/>
      <c r="CJ732" s="64"/>
      <c r="CK732" s="64"/>
      <c r="CL732" s="64"/>
      <c r="CM732" s="64"/>
      <c r="CN732" s="64"/>
      <c r="CO732" s="64"/>
      <c r="CP732" s="64"/>
      <c r="CQ732" s="64"/>
      <c r="CR732" s="64"/>
      <c r="CS732" s="64"/>
      <c r="CT732" s="64"/>
      <c r="CU732" s="64"/>
      <c r="CV732" s="64"/>
      <c r="CW732" s="64"/>
      <c r="CX732" s="64"/>
      <c r="CY732" s="64"/>
      <c r="CZ732" s="64"/>
      <c r="DA732" s="64"/>
    </row>
    <row r="733" spans="1:105" s="100" customFormat="1" ht="43.5" customHeight="1">
      <c r="A733" s="78">
        <v>387</v>
      </c>
      <c r="B733" s="88"/>
      <c r="C733" s="80" t="s">
        <v>1449</v>
      </c>
      <c r="D733" s="81" t="s">
        <v>1450</v>
      </c>
      <c r="E733" s="82" t="s">
        <v>1451</v>
      </c>
      <c r="F733" s="83" t="s">
        <v>1452</v>
      </c>
      <c r="G733" s="84" t="s">
        <v>1453</v>
      </c>
      <c r="H733" s="85" t="s">
        <v>540</v>
      </c>
      <c r="I733" s="85" t="s">
        <v>541</v>
      </c>
      <c r="J733" s="85" t="s">
        <v>541</v>
      </c>
      <c r="K733" s="86">
        <v>42965</v>
      </c>
      <c r="L733" s="87" t="s">
        <v>1454</v>
      </c>
      <c r="M733" s="99" t="e">
        <f>COUNTIF(#REF!,"x")</f>
        <v>#REF!</v>
      </c>
      <c r="N733" s="64"/>
      <c r="O733" s="64"/>
      <c r="P733" s="59"/>
      <c r="Q733" s="64"/>
      <c r="R733" s="64"/>
      <c r="S733" s="64"/>
      <c r="T733" s="59"/>
      <c r="U733" s="59"/>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c r="AS733" s="64"/>
      <c r="AT733" s="64"/>
      <c r="AU733" s="64"/>
      <c r="AV733" s="64"/>
      <c r="AW733" s="64"/>
      <c r="AX733" s="64"/>
      <c r="AY733" s="64"/>
      <c r="AZ733" s="64"/>
      <c r="BA733" s="64"/>
      <c r="BB733" s="64"/>
      <c r="BC733" s="64"/>
      <c r="BD733" s="64"/>
      <c r="BE733" s="64"/>
      <c r="BF733" s="64"/>
      <c r="BG733" s="64"/>
      <c r="BH733" s="64"/>
      <c r="BI733" s="64"/>
      <c r="BJ733" s="64"/>
      <c r="BK733" s="64"/>
      <c r="BL733" s="64"/>
      <c r="BM733" s="64"/>
      <c r="BN733" s="64"/>
      <c r="BO733" s="64"/>
      <c r="BP733" s="64"/>
      <c r="BQ733" s="64"/>
      <c r="BR733" s="64"/>
      <c r="BS733" s="64"/>
      <c r="BT733" s="64"/>
      <c r="BU733" s="64"/>
      <c r="BV733" s="64"/>
      <c r="BW733" s="64"/>
      <c r="BX733" s="64"/>
      <c r="BY733" s="64"/>
      <c r="BZ733" s="64"/>
      <c r="CA733" s="64"/>
      <c r="CB733" s="64"/>
      <c r="CC733" s="64"/>
      <c r="CD733" s="64"/>
      <c r="CE733" s="64"/>
      <c r="CF733" s="64"/>
      <c r="CG733" s="64"/>
      <c r="CH733" s="64"/>
      <c r="CI733" s="64"/>
      <c r="CJ733" s="64"/>
      <c r="CK733" s="64"/>
      <c r="CL733" s="64"/>
      <c r="CM733" s="64"/>
      <c r="CN733" s="64"/>
      <c r="CO733" s="64"/>
      <c r="CP733" s="64"/>
      <c r="CQ733" s="64"/>
      <c r="CR733" s="64"/>
      <c r="CS733" s="64"/>
      <c r="CT733" s="64"/>
      <c r="CU733" s="64"/>
      <c r="CV733" s="64"/>
      <c r="CW733" s="64"/>
      <c r="CX733" s="64"/>
      <c r="CY733" s="64"/>
      <c r="CZ733" s="64"/>
      <c r="DA733" s="64"/>
    </row>
    <row r="734" spans="1:105" s="100" customFormat="1" ht="43.5" customHeight="1">
      <c r="A734" s="78">
        <v>388</v>
      </c>
      <c r="B734" s="88"/>
      <c r="C734" s="80" t="s">
        <v>190</v>
      </c>
      <c r="D734" s="81" t="s">
        <v>191</v>
      </c>
      <c r="E734" s="82" t="s">
        <v>326</v>
      </c>
      <c r="F734" s="83" t="s">
        <v>327</v>
      </c>
      <c r="G734" s="84" t="s">
        <v>328</v>
      </c>
      <c r="H734" s="85" t="s">
        <v>540</v>
      </c>
      <c r="I734" s="85" t="s">
        <v>541</v>
      </c>
      <c r="J734" s="85" t="s">
        <v>541</v>
      </c>
      <c r="K734" s="86">
        <v>42577</v>
      </c>
      <c r="L734" s="87" t="s">
        <v>329</v>
      </c>
      <c r="M734" s="99" t="e">
        <f>COUNTIF(#REF!,"x")</f>
        <v>#REF!</v>
      </c>
      <c r="N734" s="64"/>
      <c r="O734" s="64"/>
      <c r="P734" s="59"/>
      <c r="Q734" s="64"/>
      <c r="R734" s="64"/>
      <c r="S734" s="64"/>
      <c r="T734" s="59"/>
      <c r="U734" s="59"/>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c r="AX734" s="64"/>
      <c r="AY734" s="64"/>
      <c r="AZ734" s="64"/>
      <c r="BA734" s="64"/>
      <c r="BB734" s="64"/>
      <c r="BC734" s="64"/>
      <c r="BD734" s="64"/>
      <c r="BE734" s="64"/>
      <c r="BF734" s="64"/>
      <c r="BG734" s="64"/>
      <c r="BH734" s="64"/>
      <c r="BI734" s="64"/>
      <c r="BJ734" s="64"/>
      <c r="BK734" s="64"/>
      <c r="BL734" s="64"/>
      <c r="BM734" s="64"/>
      <c r="BN734" s="64"/>
      <c r="BO734" s="64"/>
      <c r="BP734" s="64"/>
      <c r="BQ734" s="64"/>
      <c r="BR734" s="64"/>
      <c r="BS734" s="64"/>
      <c r="BT734" s="64"/>
      <c r="BU734" s="64"/>
      <c r="BV734" s="64"/>
      <c r="BW734" s="64"/>
      <c r="BX734" s="64"/>
      <c r="BY734" s="64"/>
      <c r="BZ734" s="64"/>
      <c r="CA734" s="64"/>
      <c r="CB734" s="64"/>
      <c r="CC734" s="64"/>
      <c r="CD734" s="64"/>
      <c r="CE734" s="64"/>
      <c r="CF734" s="64"/>
      <c r="CG734" s="64"/>
      <c r="CH734" s="64"/>
      <c r="CI734" s="64"/>
      <c r="CJ734" s="64"/>
      <c r="CK734" s="64"/>
      <c r="CL734" s="64"/>
      <c r="CM734" s="64"/>
      <c r="CN734" s="64"/>
      <c r="CO734" s="64"/>
      <c r="CP734" s="64"/>
      <c r="CQ734" s="64"/>
      <c r="CR734" s="64"/>
      <c r="CS734" s="64"/>
      <c r="CT734" s="64"/>
      <c r="CU734" s="64"/>
      <c r="CV734" s="64"/>
      <c r="CW734" s="64"/>
      <c r="CX734" s="64"/>
      <c r="CY734" s="64"/>
      <c r="CZ734" s="64"/>
      <c r="DA734" s="64"/>
    </row>
    <row r="735" spans="1:105" s="100" customFormat="1" ht="43.5" customHeight="1">
      <c r="A735" s="78">
        <v>389</v>
      </c>
      <c r="B735" s="88"/>
      <c r="C735" s="80" t="s">
        <v>1435</v>
      </c>
      <c r="D735" s="81" t="s">
        <v>3074</v>
      </c>
      <c r="E735" s="82" t="s">
        <v>3075</v>
      </c>
      <c r="F735" s="83" t="s">
        <v>3076</v>
      </c>
      <c r="G735" s="84" t="s">
        <v>3077</v>
      </c>
      <c r="H735" s="85" t="s">
        <v>540</v>
      </c>
      <c r="I735" s="85" t="s">
        <v>541</v>
      </c>
      <c r="J735" s="85" t="s">
        <v>541</v>
      </c>
      <c r="K735" s="86">
        <v>43355</v>
      </c>
      <c r="L735" s="87" t="s">
        <v>3078</v>
      </c>
      <c r="M735" s="99" t="e">
        <f>COUNTIF(#REF!,"x")</f>
        <v>#REF!</v>
      </c>
      <c r="N735" s="64"/>
      <c r="O735" s="64"/>
      <c r="P735" s="59"/>
      <c r="Q735" s="64"/>
      <c r="R735" s="64"/>
      <c r="S735" s="64"/>
      <c r="T735" s="59"/>
      <c r="U735" s="59"/>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c r="AX735" s="64"/>
      <c r="AY735" s="64"/>
      <c r="AZ735" s="64"/>
      <c r="BA735" s="64"/>
      <c r="BB735" s="64"/>
      <c r="BC735" s="64"/>
      <c r="BD735" s="64"/>
      <c r="BE735" s="64"/>
      <c r="BF735" s="64"/>
      <c r="BG735" s="64"/>
      <c r="BH735" s="64"/>
      <c r="BI735" s="64"/>
      <c r="BJ735" s="64"/>
      <c r="BK735" s="64"/>
      <c r="BL735" s="64"/>
      <c r="BM735" s="64"/>
      <c r="BN735" s="64"/>
      <c r="BO735" s="64"/>
      <c r="BP735" s="64"/>
      <c r="BQ735" s="64"/>
      <c r="BR735" s="64"/>
      <c r="BS735" s="64"/>
      <c r="BT735" s="64"/>
      <c r="BU735" s="64"/>
      <c r="BV735" s="64"/>
      <c r="BW735" s="64"/>
      <c r="BX735" s="64"/>
      <c r="BY735" s="64"/>
      <c r="BZ735" s="64"/>
      <c r="CA735" s="64"/>
      <c r="CB735" s="64"/>
      <c r="CC735" s="64"/>
      <c r="CD735" s="64"/>
      <c r="CE735" s="64"/>
      <c r="CF735" s="64"/>
      <c r="CG735" s="64"/>
      <c r="CH735" s="64"/>
      <c r="CI735" s="64"/>
      <c r="CJ735" s="64"/>
      <c r="CK735" s="64"/>
      <c r="CL735" s="64"/>
      <c r="CM735" s="64"/>
      <c r="CN735" s="64"/>
      <c r="CO735" s="64"/>
      <c r="CP735" s="64"/>
      <c r="CQ735" s="64"/>
      <c r="CR735" s="64"/>
      <c r="CS735" s="64"/>
      <c r="CT735" s="64"/>
      <c r="CU735" s="64"/>
      <c r="CV735" s="64"/>
      <c r="CW735" s="64"/>
      <c r="CX735" s="64"/>
      <c r="CY735" s="64"/>
      <c r="CZ735" s="64"/>
      <c r="DA735" s="64"/>
    </row>
    <row r="736" spans="1:105" s="100" customFormat="1" ht="43.5" customHeight="1">
      <c r="A736" s="78">
        <v>390</v>
      </c>
      <c r="B736" s="88"/>
      <c r="C736" s="80" t="s">
        <v>330</v>
      </c>
      <c r="D736" s="81" t="s">
        <v>331</v>
      </c>
      <c r="E736" s="82" t="s">
        <v>332</v>
      </c>
      <c r="F736" s="83" t="s">
        <v>333</v>
      </c>
      <c r="G736" s="84" t="s">
        <v>334</v>
      </c>
      <c r="H736" s="85" t="s">
        <v>540</v>
      </c>
      <c r="I736" s="85" t="s">
        <v>541</v>
      </c>
      <c r="J736" s="85" t="s">
        <v>541</v>
      </c>
      <c r="K736" s="86">
        <v>42604</v>
      </c>
      <c r="L736" s="87" t="s">
        <v>431</v>
      </c>
      <c r="M736" s="99" t="e">
        <f>COUNTIF(#REF!,"x")</f>
        <v>#REF!</v>
      </c>
      <c r="N736" s="64"/>
      <c r="O736" s="64"/>
      <c r="P736" s="59"/>
      <c r="Q736" s="64"/>
      <c r="R736" s="64"/>
      <c r="S736" s="64"/>
      <c r="T736" s="59"/>
      <c r="U736" s="59"/>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c r="AX736" s="64"/>
      <c r="AY736" s="64"/>
      <c r="AZ736" s="64"/>
      <c r="BA736" s="64"/>
      <c r="BB736" s="64"/>
      <c r="BC736" s="64"/>
      <c r="BD736" s="64"/>
      <c r="BE736" s="64"/>
      <c r="BF736" s="64"/>
      <c r="BG736" s="64"/>
      <c r="BH736" s="64"/>
      <c r="BI736" s="64"/>
      <c r="BJ736" s="64"/>
      <c r="BK736" s="64"/>
      <c r="BL736" s="64"/>
      <c r="BM736" s="64"/>
      <c r="BN736" s="64"/>
      <c r="BO736" s="64"/>
      <c r="BP736" s="64"/>
      <c r="BQ736" s="64"/>
      <c r="BR736" s="64"/>
      <c r="BS736" s="64"/>
      <c r="BT736" s="64"/>
      <c r="BU736" s="64"/>
      <c r="BV736" s="64"/>
      <c r="BW736" s="64"/>
      <c r="BX736" s="64"/>
      <c r="BY736" s="64"/>
      <c r="BZ736" s="64"/>
      <c r="CA736" s="64"/>
      <c r="CB736" s="64"/>
      <c r="CC736" s="64"/>
      <c r="CD736" s="64"/>
      <c r="CE736" s="64"/>
      <c r="CF736" s="64"/>
      <c r="CG736" s="64"/>
      <c r="CH736" s="64"/>
      <c r="CI736" s="64"/>
      <c r="CJ736" s="64"/>
      <c r="CK736" s="64"/>
      <c r="CL736" s="64"/>
      <c r="CM736" s="64"/>
      <c r="CN736" s="64"/>
      <c r="CO736" s="64"/>
      <c r="CP736" s="64"/>
      <c r="CQ736" s="64"/>
      <c r="CR736" s="64"/>
      <c r="CS736" s="64"/>
      <c r="CT736" s="64"/>
      <c r="CU736" s="64"/>
      <c r="CV736" s="64"/>
      <c r="CW736" s="64"/>
      <c r="CX736" s="64"/>
      <c r="CY736" s="64"/>
      <c r="CZ736" s="64"/>
      <c r="DA736" s="64"/>
    </row>
    <row r="737" spans="1:105" s="100" customFormat="1" ht="43.5" customHeight="1">
      <c r="A737" s="78">
        <v>391</v>
      </c>
      <c r="B737" s="88"/>
      <c r="C737" s="80" t="s">
        <v>6132</v>
      </c>
      <c r="D737" s="81" t="s">
        <v>6133</v>
      </c>
      <c r="E737" s="82" t="s">
        <v>6134</v>
      </c>
      <c r="F737" s="83" t="s">
        <v>6135</v>
      </c>
      <c r="G737" s="84" t="s">
        <v>6136</v>
      </c>
      <c r="H737" s="85" t="s">
        <v>540</v>
      </c>
      <c r="I737" s="85" t="s">
        <v>541</v>
      </c>
      <c r="J737" s="85" t="s">
        <v>541</v>
      </c>
      <c r="K737" s="86">
        <v>43728</v>
      </c>
      <c r="L737" s="87" t="s">
        <v>6137</v>
      </c>
      <c r="M737" s="99" t="e">
        <f>COUNTIF(#REF!,"x")</f>
        <v>#REF!</v>
      </c>
      <c r="N737" s="64"/>
      <c r="O737" s="64"/>
      <c r="P737" s="59"/>
      <c r="Q737" s="64"/>
      <c r="R737" s="64"/>
      <c r="S737" s="64"/>
      <c r="T737" s="59"/>
      <c r="U737" s="59"/>
      <c r="V737" s="64"/>
      <c r="W737" s="64"/>
      <c r="X737" s="64"/>
      <c r="Y737" s="64"/>
      <c r="Z737" s="64"/>
      <c r="AA737" s="64"/>
      <c r="AB737" s="64"/>
      <c r="AC737" s="64"/>
      <c r="AD737" s="64"/>
      <c r="AE737" s="64"/>
      <c r="AF737" s="64"/>
      <c r="AG737" s="64"/>
      <c r="AH737" s="64"/>
      <c r="AI737" s="64"/>
      <c r="AJ737" s="64"/>
      <c r="AK737" s="64"/>
      <c r="AL737" s="64"/>
      <c r="AM737" s="64"/>
      <c r="AN737" s="64"/>
      <c r="AO737" s="64"/>
      <c r="AP737" s="64"/>
      <c r="AQ737" s="64"/>
      <c r="AR737" s="64"/>
      <c r="AS737" s="64"/>
      <c r="AT737" s="64"/>
      <c r="AU737" s="64"/>
      <c r="AV737" s="64"/>
      <c r="AW737" s="64"/>
      <c r="AX737" s="64"/>
      <c r="AY737" s="64"/>
      <c r="AZ737" s="64"/>
      <c r="BA737" s="64"/>
      <c r="BB737" s="64"/>
      <c r="BC737" s="64"/>
      <c r="BD737" s="64"/>
      <c r="BE737" s="64"/>
      <c r="BF737" s="64"/>
      <c r="BG737" s="64"/>
      <c r="BH737" s="64"/>
      <c r="BI737" s="64"/>
      <c r="BJ737" s="64"/>
      <c r="BK737" s="64"/>
      <c r="BL737" s="64"/>
      <c r="BM737" s="64"/>
      <c r="BN737" s="64"/>
      <c r="BO737" s="64"/>
      <c r="BP737" s="64"/>
      <c r="BQ737" s="64"/>
      <c r="BR737" s="64"/>
      <c r="BS737" s="64"/>
      <c r="BT737" s="64"/>
      <c r="BU737" s="64"/>
      <c r="BV737" s="64"/>
      <c r="BW737" s="64"/>
      <c r="BX737" s="64"/>
      <c r="BY737" s="64"/>
      <c r="BZ737" s="64"/>
      <c r="CA737" s="64"/>
      <c r="CB737" s="64"/>
      <c r="CC737" s="64"/>
      <c r="CD737" s="64"/>
      <c r="CE737" s="64"/>
      <c r="CF737" s="64"/>
      <c r="CG737" s="64"/>
      <c r="CH737" s="64"/>
      <c r="CI737" s="64"/>
      <c r="CJ737" s="64"/>
      <c r="CK737" s="64"/>
      <c r="CL737" s="64"/>
      <c r="CM737" s="64"/>
      <c r="CN737" s="64"/>
      <c r="CO737" s="64"/>
      <c r="CP737" s="64"/>
      <c r="CQ737" s="64"/>
      <c r="CR737" s="64"/>
      <c r="CS737" s="64"/>
      <c r="CT737" s="64"/>
      <c r="CU737" s="64"/>
      <c r="CV737" s="64"/>
      <c r="CW737" s="64"/>
      <c r="CX737" s="64"/>
      <c r="CY737" s="64"/>
      <c r="CZ737" s="64"/>
      <c r="DA737" s="64"/>
    </row>
    <row r="738" spans="1:105" s="100" customFormat="1" ht="43.5" customHeight="1">
      <c r="A738" s="78">
        <v>392</v>
      </c>
      <c r="B738" s="88"/>
      <c r="C738" s="80" t="s">
        <v>2963</v>
      </c>
      <c r="D738" s="81" t="s">
        <v>6138</v>
      </c>
      <c r="E738" s="82" t="s">
        <v>2965</v>
      </c>
      <c r="F738" s="83" t="s">
        <v>6139</v>
      </c>
      <c r="G738" s="84" t="s">
        <v>6140</v>
      </c>
      <c r="H738" s="85" t="s">
        <v>540</v>
      </c>
      <c r="I738" s="85" t="s">
        <v>541</v>
      </c>
      <c r="J738" s="85" t="s">
        <v>541</v>
      </c>
      <c r="K738" s="86">
        <v>43727</v>
      </c>
      <c r="L738" s="87" t="s">
        <v>6141</v>
      </c>
      <c r="M738" s="99" t="e">
        <f>COUNTIF(#REF!,"x")</f>
        <v>#REF!</v>
      </c>
      <c r="N738" s="64"/>
      <c r="O738" s="64"/>
      <c r="P738" s="59"/>
      <c r="Q738" s="64"/>
      <c r="R738" s="64"/>
      <c r="S738" s="64"/>
      <c r="T738" s="59"/>
      <c r="U738" s="59"/>
      <c r="V738" s="64"/>
      <c r="W738" s="64"/>
      <c r="X738" s="64"/>
      <c r="Y738" s="64"/>
      <c r="Z738" s="64"/>
      <c r="AA738" s="64"/>
      <c r="AB738" s="64"/>
      <c r="AC738" s="64"/>
      <c r="AD738" s="64"/>
      <c r="AE738" s="64"/>
      <c r="AF738" s="64"/>
      <c r="AG738" s="64"/>
      <c r="AH738" s="64"/>
      <c r="AI738" s="64"/>
      <c r="AJ738" s="64"/>
      <c r="AK738" s="64"/>
      <c r="AL738" s="64"/>
      <c r="AM738" s="64"/>
      <c r="AN738" s="64"/>
      <c r="AO738" s="64"/>
      <c r="AP738" s="64"/>
      <c r="AQ738" s="64"/>
      <c r="AR738" s="64"/>
      <c r="AS738" s="64"/>
      <c r="AT738" s="64"/>
      <c r="AU738" s="64"/>
      <c r="AV738" s="64"/>
      <c r="AW738" s="64"/>
      <c r="AX738" s="64"/>
      <c r="AY738" s="64"/>
      <c r="AZ738" s="64"/>
      <c r="BA738" s="64"/>
      <c r="BB738" s="64"/>
      <c r="BC738" s="64"/>
      <c r="BD738" s="64"/>
      <c r="BE738" s="64"/>
      <c r="BF738" s="64"/>
      <c r="BG738" s="64"/>
      <c r="BH738" s="64"/>
      <c r="BI738" s="64"/>
      <c r="BJ738" s="64"/>
      <c r="BK738" s="64"/>
      <c r="BL738" s="64"/>
      <c r="BM738" s="64"/>
      <c r="BN738" s="64"/>
      <c r="BO738" s="64"/>
      <c r="BP738" s="64"/>
      <c r="BQ738" s="64"/>
      <c r="BR738" s="64"/>
      <c r="BS738" s="64"/>
      <c r="BT738" s="64"/>
      <c r="BU738" s="64"/>
      <c r="BV738" s="64"/>
      <c r="BW738" s="64"/>
      <c r="BX738" s="64"/>
      <c r="BY738" s="64"/>
      <c r="BZ738" s="64"/>
      <c r="CA738" s="64"/>
      <c r="CB738" s="64"/>
      <c r="CC738" s="64"/>
      <c r="CD738" s="64"/>
      <c r="CE738" s="64"/>
      <c r="CF738" s="64"/>
      <c r="CG738" s="64"/>
      <c r="CH738" s="64"/>
      <c r="CI738" s="64"/>
      <c r="CJ738" s="64"/>
      <c r="CK738" s="64"/>
      <c r="CL738" s="64"/>
      <c r="CM738" s="64"/>
      <c r="CN738" s="64"/>
      <c r="CO738" s="64"/>
      <c r="CP738" s="64"/>
      <c r="CQ738" s="64"/>
      <c r="CR738" s="64"/>
      <c r="CS738" s="64"/>
      <c r="CT738" s="64"/>
      <c r="CU738" s="64"/>
      <c r="CV738" s="64"/>
      <c r="CW738" s="64"/>
      <c r="CX738" s="64"/>
      <c r="CY738" s="64"/>
      <c r="CZ738" s="64"/>
      <c r="DA738" s="64"/>
    </row>
    <row r="739" spans="1:105" s="100" customFormat="1" ht="43.5" customHeight="1">
      <c r="A739" s="78">
        <v>393</v>
      </c>
      <c r="B739" s="88"/>
      <c r="C739" s="80" t="s">
        <v>1429</v>
      </c>
      <c r="D739" s="81" t="s">
        <v>3079</v>
      </c>
      <c r="E739" s="82" t="s">
        <v>1431</v>
      </c>
      <c r="F739" s="83" t="s">
        <v>3080</v>
      </c>
      <c r="G739" s="84" t="s">
        <v>3081</v>
      </c>
      <c r="H739" s="85" t="s">
        <v>540</v>
      </c>
      <c r="I739" s="85" t="s">
        <v>541</v>
      </c>
      <c r="J739" s="85" t="s">
        <v>541</v>
      </c>
      <c r="K739" s="86">
        <v>43355</v>
      </c>
      <c r="L739" s="87" t="s">
        <v>3082</v>
      </c>
      <c r="M739" s="99" t="e">
        <f>COUNTIF(#REF!,"x")</f>
        <v>#REF!</v>
      </c>
      <c r="N739" s="64"/>
      <c r="O739" s="64"/>
      <c r="P739" s="59"/>
      <c r="Q739" s="64"/>
      <c r="R739" s="64"/>
      <c r="S739" s="64"/>
      <c r="T739" s="59"/>
      <c r="U739" s="59"/>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c r="AX739" s="64"/>
      <c r="AY739" s="64"/>
      <c r="AZ739" s="64"/>
      <c r="BA739" s="64"/>
      <c r="BB739" s="64"/>
      <c r="BC739" s="64"/>
      <c r="BD739" s="64"/>
      <c r="BE739" s="64"/>
      <c r="BF739" s="64"/>
      <c r="BG739" s="64"/>
      <c r="BH739" s="64"/>
      <c r="BI739" s="64"/>
      <c r="BJ739" s="64"/>
      <c r="BK739" s="64"/>
      <c r="BL739" s="64"/>
      <c r="BM739" s="64"/>
      <c r="BN739" s="64"/>
      <c r="BO739" s="64"/>
      <c r="BP739" s="64"/>
      <c r="BQ739" s="64"/>
      <c r="BR739" s="64"/>
      <c r="BS739" s="64"/>
      <c r="BT739" s="64"/>
      <c r="BU739" s="64"/>
      <c r="BV739" s="64"/>
      <c r="BW739" s="64"/>
      <c r="BX739" s="64"/>
      <c r="BY739" s="64"/>
      <c r="BZ739" s="64"/>
      <c r="CA739" s="64"/>
      <c r="CB739" s="64"/>
      <c r="CC739" s="64"/>
      <c r="CD739" s="64"/>
      <c r="CE739" s="64"/>
      <c r="CF739" s="64"/>
      <c r="CG739" s="64"/>
      <c r="CH739" s="64"/>
      <c r="CI739" s="64"/>
      <c r="CJ739" s="64"/>
      <c r="CK739" s="64"/>
      <c r="CL739" s="64"/>
      <c r="CM739" s="64"/>
      <c r="CN739" s="64"/>
      <c r="CO739" s="64"/>
      <c r="CP739" s="64"/>
      <c r="CQ739" s="64"/>
      <c r="CR739" s="64"/>
      <c r="CS739" s="64"/>
      <c r="CT739" s="64"/>
      <c r="CU739" s="64"/>
      <c r="CV739" s="64"/>
      <c r="CW739" s="64"/>
      <c r="CX739" s="64"/>
      <c r="CY739" s="64"/>
      <c r="CZ739" s="64"/>
      <c r="DA739" s="64"/>
    </row>
    <row r="740" spans="1:105" s="100" customFormat="1" ht="43.5" customHeight="1">
      <c r="A740" s="78">
        <v>394</v>
      </c>
      <c r="B740" s="88"/>
      <c r="C740" s="80" t="s">
        <v>1435</v>
      </c>
      <c r="D740" s="81" t="s">
        <v>3083</v>
      </c>
      <c r="E740" s="82" t="s">
        <v>1436</v>
      </c>
      <c r="F740" s="83" t="s">
        <v>3084</v>
      </c>
      <c r="G740" s="84" t="s">
        <v>3085</v>
      </c>
      <c r="H740" s="85" t="s">
        <v>540</v>
      </c>
      <c r="I740" s="85" t="s">
        <v>541</v>
      </c>
      <c r="J740" s="85" t="s">
        <v>541</v>
      </c>
      <c r="K740" s="86">
        <v>43355</v>
      </c>
      <c r="L740" s="87" t="s">
        <v>3086</v>
      </c>
      <c r="M740" s="99" t="e">
        <f>COUNTIF(#REF!,"x")</f>
        <v>#REF!</v>
      </c>
      <c r="N740" s="64"/>
      <c r="O740" s="64"/>
      <c r="P740" s="59"/>
      <c r="Q740" s="64"/>
      <c r="R740" s="64"/>
      <c r="S740" s="64"/>
      <c r="T740" s="59"/>
      <c r="U740" s="59"/>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64"/>
      <c r="AU740" s="64"/>
      <c r="AV740" s="64"/>
      <c r="AW740" s="64"/>
      <c r="AX740" s="64"/>
      <c r="AY740" s="64"/>
      <c r="AZ740" s="64"/>
      <c r="BA740" s="64"/>
      <c r="BB740" s="64"/>
      <c r="BC740" s="64"/>
      <c r="BD740" s="64"/>
      <c r="BE740" s="64"/>
      <c r="BF740" s="64"/>
      <c r="BG740" s="64"/>
      <c r="BH740" s="64"/>
      <c r="BI740" s="64"/>
      <c r="BJ740" s="64"/>
      <c r="BK740" s="64"/>
      <c r="BL740" s="64"/>
      <c r="BM740" s="64"/>
      <c r="BN740" s="64"/>
      <c r="BO740" s="64"/>
      <c r="BP740" s="64"/>
      <c r="BQ740" s="64"/>
      <c r="BR740" s="64"/>
      <c r="BS740" s="64"/>
      <c r="BT740" s="64"/>
      <c r="BU740" s="64"/>
      <c r="BV740" s="64"/>
      <c r="BW740" s="64"/>
      <c r="BX740" s="64"/>
      <c r="BY740" s="64"/>
      <c r="BZ740" s="64"/>
      <c r="CA740" s="64"/>
      <c r="CB740" s="64"/>
      <c r="CC740" s="64"/>
      <c r="CD740" s="64"/>
      <c r="CE740" s="64"/>
      <c r="CF740" s="64"/>
      <c r="CG740" s="64"/>
      <c r="CH740" s="64"/>
      <c r="CI740" s="64"/>
      <c r="CJ740" s="64"/>
      <c r="CK740" s="64"/>
      <c r="CL740" s="64"/>
      <c r="CM740" s="64"/>
      <c r="CN740" s="64"/>
      <c r="CO740" s="64"/>
      <c r="CP740" s="64"/>
      <c r="CQ740" s="64"/>
      <c r="CR740" s="64"/>
      <c r="CS740" s="64"/>
      <c r="CT740" s="64"/>
      <c r="CU740" s="64"/>
      <c r="CV740" s="64"/>
      <c r="CW740" s="64"/>
      <c r="CX740" s="64"/>
      <c r="CY740" s="64"/>
      <c r="CZ740" s="64"/>
      <c r="DA740" s="64"/>
    </row>
    <row r="741" spans="1:105" s="100" customFormat="1" ht="43.5" customHeight="1">
      <c r="A741" s="78">
        <v>395</v>
      </c>
      <c r="B741" s="88"/>
      <c r="C741" s="80" t="s">
        <v>2951</v>
      </c>
      <c r="D741" s="81" t="s">
        <v>5298</v>
      </c>
      <c r="E741" s="82" t="s">
        <v>8901</v>
      </c>
      <c r="F741" s="83" t="s">
        <v>5299</v>
      </c>
      <c r="G741" s="84" t="s">
        <v>5300</v>
      </c>
      <c r="H741" s="85" t="s">
        <v>540</v>
      </c>
      <c r="I741" s="85" t="s">
        <v>541</v>
      </c>
      <c r="J741" s="85" t="s">
        <v>541</v>
      </c>
      <c r="K741" s="86">
        <v>43672</v>
      </c>
      <c r="L741" s="87" t="s">
        <v>5301</v>
      </c>
      <c r="M741" s="99" t="e">
        <f>COUNTIF(#REF!,"x")</f>
        <v>#REF!</v>
      </c>
      <c r="N741" s="64"/>
      <c r="O741" s="64"/>
      <c r="P741" s="59"/>
      <c r="Q741" s="64"/>
      <c r="R741" s="64"/>
      <c r="S741" s="64"/>
      <c r="T741" s="59"/>
      <c r="U741" s="59"/>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c r="AX741" s="64"/>
      <c r="AY741" s="64"/>
      <c r="AZ741" s="64"/>
      <c r="BA741" s="64"/>
      <c r="BB741" s="64"/>
      <c r="BC741" s="64"/>
      <c r="BD741" s="64"/>
      <c r="BE741" s="64"/>
      <c r="BF741" s="64"/>
      <c r="BG741" s="64"/>
      <c r="BH741" s="64"/>
      <c r="BI741" s="64"/>
      <c r="BJ741" s="64"/>
      <c r="BK741" s="64"/>
      <c r="BL741" s="64"/>
      <c r="BM741" s="64"/>
      <c r="BN741" s="64"/>
      <c r="BO741" s="64"/>
      <c r="BP741" s="64"/>
      <c r="BQ741" s="64"/>
      <c r="BR741" s="64"/>
      <c r="BS741" s="64"/>
      <c r="BT741" s="64"/>
      <c r="BU741" s="64"/>
      <c r="BV741" s="64"/>
      <c r="BW741" s="64"/>
      <c r="BX741" s="64"/>
      <c r="BY741" s="64"/>
      <c r="BZ741" s="64"/>
      <c r="CA741" s="64"/>
      <c r="CB741" s="64"/>
      <c r="CC741" s="64"/>
      <c r="CD741" s="64"/>
      <c r="CE741" s="64"/>
      <c r="CF741" s="64"/>
      <c r="CG741" s="64"/>
      <c r="CH741" s="64"/>
      <c r="CI741" s="64"/>
      <c r="CJ741" s="64"/>
      <c r="CK741" s="64"/>
      <c r="CL741" s="64"/>
      <c r="CM741" s="64"/>
      <c r="CN741" s="64"/>
      <c r="CO741" s="64"/>
      <c r="CP741" s="64"/>
      <c r="CQ741" s="64"/>
      <c r="CR741" s="64"/>
      <c r="CS741" s="64"/>
      <c r="CT741" s="64"/>
      <c r="CU741" s="64"/>
      <c r="CV741" s="64"/>
      <c r="CW741" s="64"/>
      <c r="CX741" s="64"/>
      <c r="CY741" s="64"/>
      <c r="CZ741" s="64"/>
      <c r="DA741" s="64"/>
    </row>
    <row r="742" spans="1:105" s="100" customFormat="1" ht="43.5" customHeight="1">
      <c r="A742" s="78">
        <v>396</v>
      </c>
      <c r="B742" s="88"/>
      <c r="C742" s="80" t="s">
        <v>6090</v>
      </c>
      <c r="D742" s="81" t="s">
        <v>6091</v>
      </c>
      <c r="E742" s="82" t="s">
        <v>6142</v>
      </c>
      <c r="F742" s="83" t="s">
        <v>6143</v>
      </c>
      <c r="G742" s="84" t="s">
        <v>6144</v>
      </c>
      <c r="H742" s="85" t="s">
        <v>540</v>
      </c>
      <c r="I742" s="85" t="s">
        <v>541</v>
      </c>
      <c r="J742" s="85" t="s">
        <v>541</v>
      </c>
      <c r="K742" s="86">
        <v>43733</v>
      </c>
      <c r="L742" s="87" t="s">
        <v>6145</v>
      </c>
      <c r="M742" s="99" t="e">
        <f>COUNTIF(#REF!,"x")</f>
        <v>#REF!</v>
      </c>
      <c r="N742" s="64"/>
      <c r="O742" s="64"/>
      <c r="P742" s="59"/>
      <c r="Q742" s="64"/>
      <c r="R742" s="64"/>
      <c r="S742" s="64"/>
      <c r="T742" s="59"/>
      <c r="U742" s="59"/>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c r="AX742" s="64"/>
      <c r="AY742" s="64"/>
      <c r="AZ742" s="64"/>
      <c r="BA742" s="64"/>
      <c r="BB742" s="64"/>
      <c r="BC742" s="64"/>
      <c r="BD742" s="64"/>
      <c r="BE742" s="64"/>
      <c r="BF742" s="64"/>
      <c r="BG742" s="64"/>
      <c r="BH742" s="64"/>
      <c r="BI742" s="64"/>
      <c r="BJ742" s="64"/>
      <c r="BK742" s="64"/>
      <c r="BL742" s="64"/>
      <c r="BM742" s="64"/>
      <c r="BN742" s="64"/>
      <c r="BO742" s="64"/>
      <c r="BP742" s="64"/>
      <c r="BQ742" s="64"/>
      <c r="BR742" s="64"/>
      <c r="BS742" s="64"/>
      <c r="BT742" s="64"/>
      <c r="BU742" s="64"/>
      <c r="BV742" s="64"/>
      <c r="BW742" s="64"/>
      <c r="BX742" s="64"/>
      <c r="BY742" s="64"/>
      <c r="BZ742" s="64"/>
      <c r="CA742" s="64"/>
      <c r="CB742" s="64"/>
      <c r="CC742" s="64"/>
      <c r="CD742" s="64"/>
      <c r="CE742" s="64"/>
      <c r="CF742" s="64"/>
      <c r="CG742" s="64"/>
      <c r="CH742" s="64"/>
      <c r="CI742" s="64"/>
      <c r="CJ742" s="64"/>
      <c r="CK742" s="64"/>
      <c r="CL742" s="64"/>
      <c r="CM742" s="64"/>
      <c r="CN742" s="64"/>
      <c r="CO742" s="64"/>
      <c r="CP742" s="64"/>
      <c r="CQ742" s="64"/>
      <c r="CR742" s="64"/>
      <c r="CS742" s="64"/>
      <c r="CT742" s="64"/>
      <c r="CU742" s="64"/>
      <c r="CV742" s="64"/>
      <c r="CW742" s="64"/>
      <c r="CX742" s="64"/>
      <c r="CY742" s="64"/>
      <c r="CZ742" s="64"/>
      <c r="DA742" s="64"/>
    </row>
    <row r="743" spans="1:105" s="100" customFormat="1" ht="43.5" customHeight="1">
      <c r="A743" s="78">
        <v>397</v>
      </c>
      <c r="B743" s="88"/>
      <c r="C743" s="80" t="s">
        <v>6146</v>
      </c>
      <c r="D743" s="81" t="s">
        <v>6147</v>
      </c>
      <c r="E743" s="82" t="s">
        <v>6148</v>
      </c>
      <c r="F743" s="83" t="s">
        <v>6149</v>
      </c>
      <c r="G743" s="84" t="s">
        <v>6150</v>
      </c>
      <c r="H743" s="85" t="s">
        <v>540</v>
      </c>
      <c r="I743" s="85" t="s">
        <v>541</v>
      </c>
      <c r="J743" s="85" t="s">
        <v>541</v>
      </c>
      <c r="K743" s="86">
        <v>43733</v>
      </c>
      <c r="L743" s="87" t="s">
        <v>6151</v>
      </c>
      <c r="M743" s="99" t="e">
        <f>COUNTIF(#REF!,"x")</f>
        <v>#REF!</v>
      </c>
      <c r="N743" s="64"/>
      <c r="O743" s="64"/>
      <c r="P743" s="59"/>
      <c r="Q743" s="64"/>
      <c r="R743" s="64"/>
      <c r="S743" s="64"/>
      <c r="T743" s="59"/>
      <c r="U743" s="59"/>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c r="AX743" s="64"/>
      <c r="AY743" s="64"/>
      <c r="AZ743" s="64"/>
      <c r="BA743" s="64"/>
      <c r="BB743" s="64"/>
      <c r="BC743" s="64"/>
      <c r="BD743" s="64"/>
      <c r="BE743" s="64"/>
      <c r="BF743" s="64"/>
      <c r="BG743" s="64"/>
      <c r="BH743" s="64"/>
      <c r="BI743" s="64"/>
      <c r="BJ743" s="64"/>
      <c r="BK743" s="64"/>
      <c r="BL743" s="64"/>
      <c r="BM743" s="64"/>
      <c r="BN743" s="64"/>
      <c r="BO743" s="64"/>
      <c r="BP743" s="64"/>
      <c r="BQ743" s="64"/>
      <c r="BR743" s="64"/>
      <c r="BS743" s="64"/>
      <c r="BT743" s="64"/>
      <c r="BU743" s="64"/>
      <c r="BV743" s="64"/>
      <c r="BW743" s="64"/>
      <c r="BX743" s="64"/>
      <c r="BY743" s="64"/>
      <c r="BZ743" s="64"/>
      <c r="CA743" s="64"/>
      <c r="CB743" s="64"/>
      <c r="CC743" s="64"/>
      <c r="CD743" s="64"/>
      <c r="CE743" s="64"/>
      <c r="CF743" s="64"/>
      <c r="CG743" s="64"/>
      <c r="CH743" s="64"/>
      <c r="CI743" s="64"/>
      <c r="CJ743" s="64"/>
      <c r="CK743" s="64"/>
      <c r="CL743" s="64"/>
      <c r="CM743" s="64"/>
      <c r="CN743" s="64"/>
      <c r="CO743" s="64"/>
      <c r="CP743" s="64"/>
      <c r="CQ743" s="64"/>
      <c r="CR743" s="64"/>
      <c r="CS743" s="64"/>
      <c r="CT743" s="64"/>
      <c r="CU743" s="64"/>
      <c r="CV743" s="64"/>
      <c r="CW743" s="64"/>
      <c r="CX743" s="64"/>
      <c r="CY743" s="64"/>
      <c r="CZ743" s="64"/>
      <c r="DA743" s="64"/>
    </row>
    <row r="744" spans="1:105" s="100" customFormat="1" ht="43.5" customHeight="1">
      <c r="A744" s="78">
        <v>398</v>
      </c>
      <c r="B744" s="88"/>
      <c r="C744" s="80" t="s">
        <v>1417</v>
      </c>
      <c r="D744" s="81" t="s">
        <v>5302</v>
      </c>
      <c r="E744" s="82" t="s">
        <v>8902</v>
      </c>
      <c r="F744" s="83" t="s">
        <v>5303</v>
      </c>
      <c r="G744" s="84" t="s">
        <v>5304</v>
      </c>
      <c r="H744" s="85" t="s">
        <v>540</v>
      </c>
      <c r="I744" s="85" t="s">
        <v>541</v>
      </c>
      <c r="J744" s="85" t="s">
        <v>541</v>
      </c>
      <c r="K744" s="86">
        <v>43675</v>
      </c>
      <c r="L744" s="87" t="s">
        <v>5305</v>
      </c>
      <c r="M744" s="99" t="e">
        <f>COUNTIF(#REF!,"x")</f>
        <v>#REF!</v>
      </c>
      <c r="N744" s="64"/>
      <c r="O744" s="64"/>
      <c r="P744" s="59"/>
      <c r="Q744" s="64"/>
      <c r="R744" s="64"/>
      <c r="S744" s="64"/>
      <c r="T744" s="59"/>
      <c r="U744" s="59"/>
      <c r="V744" s="64"/>
      <c r="W744" s="64"/>
      <c r="X744" s="64"/>
      <c r="Y744" s="64"/>
      <c r="Z744" s="64"/>
      <c r="AA744" s="64"/>
      <c r="AB744" s="64"/>
      <c r="AC744" s="64"/>
      <c r="AD744" s="64"/>
      <c r="AE744" s="64"/>
      <c r="AF744" s="64"/>
      <c r="AG744" s="64"/>
      <c r="AH744" s="64"/>
      <c r="AI744" s="64"/>
      <c r="AJ744" s="64"/>
      <c r="AK744" s="64"/>
      <c r="AL744" s="64"/>
      <c r="AM744" s="64"/>
      <c r="AN744" s="64"/>
      <c r="AO744" s="64"/>
      <c r="AP744" s="64"/>
      <c r="AQ744" s="64"/>
      <c r="AR744" s="64"/>
      <c r="AS744" s="64"/>
      <c r="AT744" s="64"/>
      <c r="AU744" s="64"/>
      <c r="AV744" s="64"/>
      <c r="AW744" s="64"/>
      <c r="AX744" s="64"/>
      <c r="AY744" s="64"/>
      <c r="AZ744" s="64"/>
      <c r="BA744" s="64"/>
      <c r="BB744" s="64"/>
      <c r="BC744" s="64"/>
      <c r="BD744" s="64"/>
      <c r="BE744" s="64"/>
      <c r="BF744" s="64"/>
      <c r="BG744" s="64"/>
      <c r="BH744" s="64"/>
      <c r="BI744" s="64"/>
      <c r="BJ744" s="64"/>
      <c r="BK744" s="64"/>
      <c r="BL744" s="64"/>
      <c r="BM744" s="64"/>
      <c r="BN744" s="64"/>
      <c r="BO744" s="64"/>
      <c r="BP744" s="64"/>
      <c r="BQ744" s="64"/>
      <c r="BR744" s="64"/>
      <c r="BS744" s="64"/>
      <c r="BT744" s="64"/>
      <c r="BU744" s="64"/>
      <c r="BV744" s="64"/>
      <c r="BW744" s="64"/>
      <c r="BX744" s="64"/>
      <c r="BY744" s="64"/>
      <c r="BZ744" s="64"/>
      <c r="CA744" s="64"/>
      <c r="CB744" s="64"/>
      <c r="CC744" s="64"/>
      <c r="CD744" s="64"/>
      <c r="CE744" s="64"/>
      <c r="CF744" s="64"/>
      <c r="CG744" s="64"/>
      <c r="CH744" s="64"/>
      <c r="CI744" s="64"/>
      <c r="CJ744" s="64"/>
      <c r="CK744" s="64"/>
      <c r="CL744" s="64"/>
      <c r="CM744" s="64"/>
      <c r="CN744" s="64"/>
      <c r="CO744" s="64"/>
      <c r="CP744" s="64"/>
      <c r="CQ744" s="64"/>
      <c r="CR744" s="64"/>
      <c r="CS744" s="64"/>
      <c r="CT744" s="64"/>
      <c r="CU744" s="64"/>
      <c r="CV744" s="64"/>
      <c r="CW744" s="64"/>
      <c r="CX744" s="64"/>
      <c r="CY744" s="64"/>
      <c r="CZ744" s="64"/>
      <c r="DA744" s="64"/>
    </row>
    <row r="745" spans="1:105" s="100" customFormat="1" ht="43.5" customHeight="1">
      <c r="A745" s="78">
        <v>399</v>
      </c>
      <c r="B745" s="88"/>
      <c r="C745" s="80" t="s">
        <v>1524</v>
      </c>
      <c r="D745" s="81" t="s">
        <v>3087</v>
      </c>
      <c r="E745" s="82" t="s">
        <v>3088</v>
      </c>
      <c r="F745" s="83" t="s">
        <v>3089</v>
      </c>
      <c r="G745" s="84" t="s">
        <v>3090</v>
      </c>
      <c r="H745" s="85" t="s">
        <v>540</v>
      </c>
      <c r="I745" s="85" t="s">
        <v>541</v>
      </c>
      <c r="J745" s="85" t="s">
        <v>541</v>
      </c>
      <c r="K745" s="86">
        <v>43311</v>
      </c>
      <c r="L745" s="87" t="s">
        <v>3091</v>
      </c>
      <c r="M745" s="99" t="e">
        <f>COUNTIF(#REF!,"x")</f>
        <v>#REF!</v>
      </c>
      <c r="N745" s="64"/>
      <c r="O745" s="64"/>
      <c r="P745" s="59"/>
      <c r="Q745" s="64"/>
      <c r="R745" s="64"/>
      <c r="S745" s="64"/>
      <c r="T745" s="59"/>
      <c r="U745" s="59"/>
      <c r="V745" s="64"/>
      <c r="W745" s="64"/>
      <c r="X745" s="64"/>
      <c r="Y745" s="64"/>
      <c r="Z745" s="64"/>
      <c r="AA745" s="64"/>
      <c r="AB745" s="64"/>
      <c r="AC745" s="64"/>
      <c r="AD745" s="64"/>
      <c r="AE745" s="64"/>
      <c r="AF745" s="64"/>
      <c r="AG745" s="64"/>
      <c r="AH745" s="64"/>
      <c r="AI745" s="64"/>
      <c r="AJ745" s="64"/>
      <c r="AK745" s="64"/>
      <c r="AL745" s="64"/>
      <c r="AM745" s="64"/>
      <c r="AN745" s="64"/>
      <c r="AO745" s="64"/>
      <c r="AP745" s="64"/>
      <c r="AQ745" s="64"/>
      <c r="AR745" s="64"/>
      <c r="AS745" s="64"/>
      <c r="AT745" s="64"/>
      <c r="AU745" s="64"/>
      <c r="AV745" s="64"/>
      <c r="AW745" s="64"/>
      <c r="AX745" s="64"/>
      <c r="AY745" s="64"/>
      <c r="AZ745" s="64"/>
      <c r="BA745" s="64"/>
      <c r="BB745" s="64"/>
      <c r="BC745" s="64"/>
      <c r="BD745" s="64"/>
      <c r="BE745" s="64"/>
      <c r="BF745" s="64"/>
      <c r="BG745" s="64"/>
      <c r="BH745" s="64"/>
      <c r="BI745" s="64"/>
      <c r="BJ745" s="64"/>
      <c r="BK745" s="64"/>
      <c r="BL745" s="64"/>
      <c r="BM745" s="64"/>
      <c r="BN745" s="64"/>
      <c r="BO745" s="64"/>
      <c r="BP745" s="64"/>
      <c r="BQ745" s="64"/>
      <c r="BR745" s="64"/>
      <c r="BS745" s="64"/>
      <c r="BT745" s="64"/>
      <c r="BU745" s="64"/>
      <c r="BV745" s="64"/>
      <c r="BW745" s="64"/>
      <c r="BX745" s="64"/>
      <c r="BY745" s="64"/>
      <c r="BZ745" s="64"/>
      <c r="CA745" s="64"/>
      <c r="CB745" s="64"/>
      <c r="CC745" s="64"/>
      <c r="CD745" s="64"/>
      <c r="CE745" s="64"/>
      <c r="CF745" s="64"/>
      <c r="CG745" s="64"/>
      <c r="CH745" s="64"/>
      <c r="CI745" s="64"/>
      <c r="CJ745" s="64"/>
      <c r="CK745" s="64"/>
      <c r="CL745" s="64"/>
      <c r="CM745" s="64"/>
      <c r="CN745" s="64"/>
      <c r="CO745" s="64"/>
      <c r="CP745" s="64"/>
      <c r="CQ745" s="64"/>
      <c r="CR745" s="64"/>
      <c r="CS745" s="64"/>
      <c r="CT745" s="64"/>
      <c r="CU745" s="64"/>
      <c r="CV745" s="64"/>
      <c r="CW745" s="64"/>
      <c r="CX745" s="64"/>
      <c r="CY745" s="64"/>
      <c r="CZ745" s="64"/>
      <c r="DA745" s="64"/>
    </row>
    <row r="746" spans="1:105" s="100" customFormat="1" ht="43.5" customHeight="1">
      <c r="A746" s="78">
        <v>400</v>
      </c>
      <c r="B746" s="88"/>
      <c r="C746" s="80" t="s">
        <v>6152</v>
      </c>
      <c r="D746" s="81" t="s">
        <v>6153</v>
      </c>
      <c r="E746" s="82" t="s">
        <v>6154</v>
      </c>
      <c r="F746" s="83" t="s">
        <v>6155</v>
      </c>
      <c r="G746" s="84" t="s">
        <v>6156</v>
      </c>
      <c r="H746" s="85" t="s">
        <v>540</v>
      </c>
      <c r="I746" s="85" t="s">
        <v>541</v>
      </c>
      <c r="J746" s="85" t="s">
        <v>541</v>
      </c>
      <c r="K746" s="86">
        <v>43726</v>
      </c>
      <c r="L746" s="87" t="s">
        <v>6157</v>
      </c>
      <c r="M746" s="99" t="e">
        <f>COUNTIF(#REF!,"x")</f>
        <v>#REF!</v>
      </c>
      <c r="N746" s="64"/>
      <c r="O746" s="64"/>
      <c r="P746" s="59"/>
      <c r="Q746" s="64"/>
      <c r="R746" s="64"/>
      <c r="S746" s="64"/>
      <c r="T746" s="59"/>
      <c r="U746" s="59"/>
      <c r="V746" s="64"/>
      <c r="W746" s="64"/>
      <c r="X746" s="64"/>
      <c r="Y746" s="64"/>
      <c r="Z746" s="64"/>
      <c r="AA746" s="64"/>
      <c r="AB746" s="64"/>
      <c r="AC746" s="64"/>
      <c r="AD746" s="64"/>
      <c r="AE746" s="64"/>
      <c r="AF746" s="64"/>
      <c r="AG746" s="64"/>
      <c r="AH746" s="64"/>
      <c r="AI746" s="64"/>
      <c r="AJ746" s="64"/>
      <c r="AK746" s="64"/>
      <c r="AL746" s="64"/>
      <c r="AM746" s="64"/>
      <c r="AN746" s="64"/>
      <c r="AO746" s="64"/>
      <c r="AP746" s="64"/>
      <c r="AQ746" s="64"/>
      <c r="AR746" s="64"/>
      <c r="AS746" s="64"/>
      <c r="AT746" s="64"/>
      <c r="AU746" s="64"/>
      <c r="AV746" s="64"/>
      <c r="AW746" s="64"/>
      <c r="AX746" s="64"/>
      <c r="AY746" s="64"/>
      <c r="AZ746" s="64"/>
      <c r="BA746" s="64"/>
      <c r="BB746" s="64"/>
      <c r="BC746" s="64"/>
      <c r="BD746" s="64"/>
      <c r="BE746" s="64"/>
      <c r="BF746" s="64"/>
      <c r="BG746" s="64"/>
      <c r="BH746" s="64"/>
      <c r="BI746" s="64"/>
      <c r="BJ746" s="64"/>
      <c r="BK746" s="64"/>
      <c r="BL746" s="64"/>
      <c r="BM746" s="64"/>
      <c r="BN746" s="64"/>
      <c r="BO746" s="64"/>
      <c r="BP746" s="64"/>
      <c r="BQ746" s="64"/>
      <c r="BR746" s="64"/>
      <c r="BS746" s="64"/>
      <c r="BT746" s="64"/>
      <c r="BU746" s="64"/>
      <c r="BV746" s="64"/>
      <c r="BW746" s="64"/>
      <c r="BX746" s="64"/>
      <c r="BY746" s="64"/>
      <c r="BZ746" s="64"/>
      <c r="CA746" s="64"/>
      <c r="CB746" s="64"/>
      <c r="CC746" s="64"/>
      <c r="CD746" s="64"/>
      <c r="CE746" s="64"/>
      <c r="CF746" s="64"/>
      <c r="CG746" s="64"/>
      <c r="CH746" s="64"/>
      <c r="CI746" s="64"/>
      <c r="CJ746" s="64"/>
      <c r="CK746" s="64"/>
      <c r="CL746" s="64"/>
      <c r="CM746" s="64"/>
      <c r="CN746" s="64"/>
      <c r="CO746" s="64"/>
      <c r="CP746" s="64"/>
      <c r="CQ746" s="64"/>
      <c r="CR746" s="64"/>
      <c r="CS746" s="64"/>
      <c r="CT746" s="64"/>
      <c r="CU746" s="64"/>
      <c r="CV746" s="64"/>
      <c r="CW746" s="64"/>
      <c r="CX746" s="64"/>
      <c r="CY746" s="64"/>
      <c r="CZ746" s="64"/>
      <c r="DA746" s="64"/>
    </row>
    <row r="747" spans="1:105" s="100" customFormat="1" ht="43.5" customHeight="1">
      <c r="A747" s="78">
        <v>401</v>
      </c>
      <c r="B747" s="88"/>
      <c r="C747" s="80" t="s">
        <v>541</v>
      </c>
      <c r="D747" s="81" t="s">
        <v>541</v>
      </c>
      <c r="E747" s="82" t="s">
        <v>6158</v>
      </c>
      <c r="F747" s="83" t="s">
        <v>6159</v>
      </c>
      <c r="G747" s="84" t="s">
        <v>6160</v>
      </c>
      <c r="H747" s="85" t="s">
        <v>540</v>
      </c>
      <c r="I747" s="85" t="s">
        <v>541</v>
      </c>
      <c r="J747" s="85" t="s">
        <v>541</v>
      </c>
      <c r="K747" s="86">
        <v>43728</v>
      </c>
      <c r="L747" s="87" t="s">
        <v>6161</v>
      </c>
      <c r="M747" s="99" t="e">
        <f>COUNTIF(#REF!,"x")</f>
        <v>#REF!</v>
      </c>
      <c r="N747" s="64"/>
      <c r="O747" s="64"/>
      <c r="P747" s="59"/>
      <c r="Q747" s="64"/>
      <c r="R747" s="64"/>
      <c r="S747" s="64"/>
      <c r="T747" s="59"/>
      <c r="U747" s="59"/>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c r="AS747" s="64"/>
      <c r="AT747" s="64"/>
      <c r="AU747" s="64"/>
      <c r="AV747" s="64"/>
      <c r="AW747" s="64"/>
      <c r="AX747" s="64"/>
      <c r="AY747" s="64"/>
      <c r="AZ747" s="64"/>
      <c r="BA747" s="64"/>
      <c r="BB747" s="64"/>
      <c r="BC747" s="64"/>
      <c r="BD747" s="64"/>
      <c r="BE747" s="64"/>
      <c r="BF747" s="64"/>
      <c r="BG747" s="64"/>
      <c r="BH747" s="64"/>
      <c r="BI747" s="64"/>
      <c r="BJ747" s="64"/>
      <c r="BK747" s="64"/>
      <c r="BL747" s="64"/>
      <c r="BM747" s="64"/>
      <c r="BN747" s="64"/>
      <c r="BO747" s="64"/>
      <c r="BP747" s="64"/>
      <c r="BQ747" s="64"/>
      <c r="BR747" s="64"/>
      <c r="BS747" s="64"/>
      <c r="BT747" s="64"/>
      <c r="BU747" s="64"/>
      <c r="BV747" s="64"/>
      <c r="BW747" s="64"/>
      <c r="BX747" s="64"/>
      <c r="BY747" s="64"/>
      <c r="BZ747" s="64"/>
      <c r="CA747" s="64"/>
      <c r="CB747" s="64"/>
      <c r="CC747" s="64"/>
      <c r="CD747" s="64"/>
      <c r="CE747" s="64"/>
      <c r="CF747" s="64"/>
      <c r="CG747" s="64"/>
      <c r="CH747" s="64"/>
      <c r="CI747" s="64"/>
      <c r="CJ747" s="64"/>
      <c r="CK747" s="64"/>
      <c r="CL747" s="64"/>
      <c r="CM747" s="64"/>
      <c r="CN747" s="64"/>
      <c r="CO747" s="64"/>
      <c r="CP747" s="64"/>
      <c r="CQ747" s="64"/>
      <c r="CR747" s="64"/>
      <c r="CS747" s="64"/>
      <c r="CT747" s="64"/>
      <c r="CU747" s="64"/>
      <c r="CV747" s="64"/>
      <c r="CW747" s="64"/>
      <c r="CX747" s="64"/>
      <c r="CY747" s="64"/>
      <c r="CZ747" s="64"/>
      <c r="DA747" s="64"/>
    </row>
    <row r="748" spans="1:105" s="100" customFormat="1" ht="43.5" customHeight="1">
      <c r="A748" s="78">
        <v>402</v>
      </c>
      <c r="B748" s="88"/>
      <c r="C748" s="80" t="s">
        <v>3052</v>
      </c>
      <c r="D748" s="81" t="s">
        <v>5306</v>
      </c>
      <c r="E748" s="82" t="s">
        <v>8903</v>
      </c>
      <c r="F748" s="83" t="s">
        <v>5307</v>
      </c>
      <c r="G748" s="84" t="s">
        <v>5308</v>
      </c>
      <c r="H748" s="85" t="s">
        <v>540</v>
      </c>
      <c r="I748" s="85" t="s">
        <v>541</v>
      </c>
      <c r="J748" s="85" t="s">
        <v>541</v>
      </c>
      <c r="K748" s="86">
        <v>43676</v>
      </c>
      <c r="L748" s="87" t="s">
        <v>5309</v>
      </c>
      <c r="M748" s="99" t="e">
        <f>COUNTIF(#REF!,"x")</f>
        <v>#REF!</v>
      </c>
      <c r="N748" s="64"/>
      <c r="O748" s="64"/>
      <c r="P748" s="59"/>
      <c r="Q748" s="64"/>
      <c r="R748" s="64"/>
      <c r="S748" s="64"/>
      <c r="T748" s="59"/>
      <c r="U748" s="59"/>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c r="AS748" s="64"/>
      <c r="AT748" s="64"/>
      <c r="AU748" s="64"/>
      <c r="AV748" s="64"/>
      <c r="AW748" s="64"/>
      <c r="AX748" s="64"/>
      <c r="AY748" s="64"/>
      <c r="AZ748" s="64"/>
      <c r="BA748" s="64"/>
      <c r="BB748" s="64"/>
      <c r="BC748" s="64"/>
      <c r="BD748" s="64"/>
      <c r="BE748" s="64"/>
      <c r="BF748" s="64"/>
      <c r="BG748" s="64"/>
      <c r="BH748" s="64"/>
      <c r="BI748" s="64"/>
      <c r="BJ748" s="64"/>
      <c r="BK748" s="64"/>
      <c r="BL748" s="64"/>
      <c r="BM748" s="64"/>
      <c r="BN748" s="64"/>
      <c r="BO748" s="64"/>
      <c r="BP748" s="64"/>
      <c r="BQ748" s="64"/>
      <c r="BR748" s="64"/>
      <c r="BS748" s="64"/>
      <c r="BT748" s="64"/>
      <c r="BU748" s="64"/>
      <c r="BV748" s="64"/>
      <c r="BW748" s="64"/>
      <c r="BX748" s="64"/>
      <c r="BY748" s="64"/>
      <c r="BZ748" s="64"/>
      <c r="CA748" s="64"/>
      <c r="CB748" s="64"/>
      <c r="CC748" s="64"/>
      <c r="CD748" s="64"/>
      <c r="CE748" s="64"/>
      <c r="CF748" s="64"/>
      <c r="CG748" s="64"/>
      <c r="CH748" s="64"/>
      <c r="CI748" s="64"/>
      <c r="CJ748" s="64"/>
      <c r="CK748" s="64"/>
      <c r="CL748" s="64"/>
      <c r="CM748" s="64"/>
      <c r="CN748" s="64"/>
      <c r="CO748" s="64"/>
      <c r="CP748" s="64"/>
      <c r="CQ748" s="64"/>
      <c r="CR748" s="64"/>
      <c r="CS748" s="64"/>
      <c r="CT748" s="64"/>
      <c r="CU748" s="64"/>
      <c r="CV748" s="64"/>
      <c r="CW748" s="64"/>
      <c r="CX748" s="64"/>
      <c r="CY748" s="64"/>
      <c r="CZ748" s="64"/>
      <c r="DA748" s="64"/>
    </row>
    <row r="749" spans="1:105" s="100" customFormat="1" ht="43.5" customHeight="1">
      <c r="A749" s="78">
        <v>403</v>
      </c>
      <c r="B749" s="88"/>
      <c r="C749" s="80" t="s">
        <v>5310</v>
      </c>
      <c r="D749" s="81" t="s">
        <v>5311</v>
      </c>
      <c r="E749" s="82" t="s">
        <v>8904</v>
      </c>
      <c r="F749" s="83" t="s">
        <v>5313</v>
      </c>
      <c r="G749" s="84" t="s">
        <v>5314</v>
      </c>
      <c r="H749" s="85" t="s">
        <v>540</v>
      </c>
      <c r="I749" s="85" t="s">
        <v>541</v>
      </c>
      <c r="J749" s="85" t="s">
        <v>541</v>
      </c>
      <c r="K749" s="86">
        <v>43672</v>
      </c>
      <c r="L749" s="87" t="s">
        <v>5315</v>
      </c>
      <c r="M749" s="99" t="e">
        <f>COUNTIF(#REF!,"x")</f>
        <v>#REF!</v>
      </c>
      <c r="N749" s="64"/>
      <c r="O749" s="64"/>
      <c r="P749" s="59"/>
      <c r="Q749" s="64"/>
      <c r="R749" s="64"/>
      <c r="S749" s="64"/>
      <c r="T749" s="59"/>
      <c r="U749" s="59"/>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64"/>
      <c r="AU749" s="64"/>
      <c r="AV749" s="64"/>
      <c r="AW749" s="64"/>
      <c r="AX749" s="64"/>
      <c r="AY749" s="64"/>
      <c r="AZ749" s="64"/>
      <c r="BA749" s="64"/>
      <c r="BB749" s="64"/>
      <c r="BC749" s="64"/>
      <c r="BD749" s="64"/>
      <c r="BE749" s="64"/>
      <c r="BF749" s="64"/>
      <c r="BG749" s="64"/>
      <c r="BH749" s="64"/>
      <c r="BI749" s="64"/>
      <c r="BJ749" s="64"/>
      <c r="BK749" s="64"/>
      <c r="BL749" s="64"/>
      <c r="BM749" s="64"/>
      <c r="BN749" s="64"/>
      <c r="BO749" s="64"/>
      <c r="BP749" s="64"/>
      <c r="BQ749" s="64"/>
      <c r="BR749" s="64"/>
      <c r="BS749" s="64"/>
      <c r="BT749" s="64"/>
      <c r="BU749" s="64"/>
      <c r="BV749" s="64"/>
      <c r="BW749" s="64"/>
      <c r="BX749" s="64"/>
      <c r="BY749" s="64"/>
      <c r="BZ749" s="64"/>
      <c r="CA749" s="64"/>
      <c r="CB749" s="64"/>
      <c r="CC749" s="64"/>
      <c r="CD749" s="64"/>
      <c r="CE749" s="64"/>
      <c r="CF749" s="64"/>
      <c r="CG749" s="64"/>
      <c r="CH749" s="64"/>
      <c r="CI749" s="64"/>
      <c r="CJ749" s="64"/>
      <c r="CK749" s="64"/>
      <c r="CL749" s="64"/>
      <c r="CM749" s="64"/>
      <c r="CN749" s="64"/>
      <c r="CO749" s="64"/>
      <c r="CP749" s="64"/>
      <c r="CQ749" s="64"/>
      <c r="CR749" s="64"/>
      <c r="CS749" s="64"/>
      <c r="CT749" s="64"/>
      <c r="CU749" s="64"/>
      <c r="CV749" s="64"/>
      <c r="CW749" s="64"/>
      <c r="CX749" s="64"/>
      <c r="CY749" s="64"/>
      <c r="CZ749" s="64"/>
      <c r="DA749" s="64"/>
    </row>
    <row r="750" spans="1:105" s="100" customFormat="1" ht="43.5" customHeight="1">
      <c r="A750" s="78">
        <v>404</v>
      </c>
      <c r="B750" s="88"/>
      <c r="C750" s="80" t="s">
        <v>5316</v>
      </c>
      <c r="D750" s="81" t="s">
        <v>5317</v>
      </c>
      <c r="E750" s="82" t="s">
        <v>5318</v>
      </c>
      <c r="F750" s="83" t="s">
        <v>5319</v>
      </c>
      <c r="G750" s="84" t="s">
        <v>5320</v>
      </c>
      <c r="H750" s="85" t="s">
        <v>540</v>
      </c>
      <c r="I750" s="85" t="s">
        <v>541</v>
      </c>
      <c r="J750" s="85" t="s">
        <v>541</v>
      </c>
      <c r="K750" s="86">
        <v>43677</v>
      </c>
      <c r="L750" s="87" t="s">
        <v>5321</v>
      </c>
      <c r="M750" s="99" t="e">
        <f>COUNTIF(#REF!,"x")</f>
        <v>#REF!</v>
      </c>
      <c r="N750" s="64"/>
      <c r="O750" s="64"/>
      <c r="P750" s="59"/>
      <c r="Q750" s="64"/>
      <c r="R750" s="64"/>
      <c r="S750" s="64"/>
      <c r="T750" s="59"/>
      <c r="U750" s="59"/>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c r="AS750" s="64"/>
      <c r="AT750" s="64"/>
      <c r="AU750" s="64"/>
      <c r="AV750" s="64"/>
      <c r="AW750" s="64"/>
      <c r="AX750" s="64"/>
      <c r="AY750" s="64"/>
      <c r="AZ750" s="64"/>
      <c r="BA750" s="64"/>
      <c r="BB750" s="64"/>
      <c r="BC750" s="64"/>
      <c r="BD750" s="64"/>
      <c r="BE750" s="64"/>
      <c r="BF750" s="64"/>
      <c r="BG750" s="64"/>
      <c r="BH750" s="64"/>
      <c r="BI750" s="64"/>
      <c r="BJ750" s="64"/>
      <c r="BK750" s="64"/>
      <c r="BL750" s="64"/>
      <c r="BM750" s="64"/>
      <c r="BN750" s="64"/>
      <c r="BO750" s="64"/>
      <c r="BP750" s="64"/>
      <c r="BQ750" s="64"/>
      <c r="BR750" s="64"/>
      <c r="BS750" s="64"/>
      <c r="BT750" s="64"/>
      <c r="BU750" s="64"/>
      <c r="BV750" s="64"/>
      <c r="BW750" s="64"/>
      <c r="BX750" s="64"/>
      <c r="BY750" s="64"/>
      <c r="BZ750" s="64"/>
      <c r="CA750" s="64"/>
      <c r="CB750" s="64"/>
      <c r="CC750" s="64"/>
      <c r="CD750" s="64"/>
      <c r="CE750" s="64"/>
      <c r="CF750" s="64"/>
      <c r="CG750" s="64"/>
      <c r="CH750" s="64"/>
      <c r="CI750" s="64"/>
      <c r="CJ750" s="64"/>
      <c r="CK750" s="64"/>
      <c r="CL750" s="64"/>
      <c r="CM750" s="64"/>
      <c r="CN750" s="64"/>
      <c r="CO750" s="64"/>
      <c r="CP750" s="64"/>
      <c r="CQ750" s="64"/>
      <c r="CR750" s="64"/>
      <c r="CS750" s="64"/>
      <c r="CT750" s="64"/>
      <c r="CU750" s="64"/>
      <c r="CV750" s="64"/>
      <c r="CW750" s="64"/>
      <c r="CX750" s="64"/>
      <c r="CY750" s="64"/>
      <c r="CZ750" s="64"/>
      <c r="DA750" s="64"/>
    </row>
    <row r="751" spans="1:105" s="100" customFormat="1" ht="43.5" customHeight="1">
      <c r="A751" s="78">
        <v>405</v>
      </c>
      <c r="B751" s="88"/>
      <c r="C751" s="80" t="s">
        <v>5322</v>
      </c>
      <c r="D751" s="81" t="s">
        <v>5323</v>
      </c>
      <c r="E751" s="82" t="s">
        <v>5324</v>
      </c>
      <c r="F751" s="83" t="s">
        <v>5325</v>
      </c>
      <c r="G751" s="84" t="s">
        <v>5326</v>
      </c>
      <c r="H751" s="85" t="s">
        <v>540</v>
      </c>
      <c r="I751" s="85" t="s">
        <v>541</v>
      </c>
      <c r="J751" s="85" t="s">
        <v>541</v>
      </c>
      <c r="K751" s="86">
        <v>43670</v>
      </c>
      <c r="L751" s="87" t="s">
        <v>5327</v>
      </c>
      <c r="M751" s="99" t="e">
        <f>COUNTIF(#REF!,"x")</f>
        <v>#REF!</v>
      </c>
      <c r="N751" s="64"/>
      <c r="O751" s="64"/>
      <c r="P751" s="59"/>
      <c r="Q751" s="64"/>
      <c r="R751" s="64"/>
      <c r="S751" s="64"/>
      <c r="T751" s="59"/>
      <c r="U751" s="59"/>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64"/>
      <c r="AU751" s="64"/>
      <c r="AV751" s="64"/>
      <c r="AW751" s="64"/>
      <c r="AX751" s="64"/>
      <c r="AY751" s="64"/>
      <c r="AZ751" s="64"/>
      <c r="BA751" s="64"/>
      <c r="BB751" s="64"/>
      <c r="BC751" s="64"/>
      <c r="BD751" s="64"/>
      <c r="BE751" s="64"/>
      <c r="BF751" s="64"/>
      <c r="BG751" s="64"/>
      <c r="BH751" s="64"/>
      <c r="BI751" s="64"/>
      <c r="BJ751" s="64"/>
      <c r="BK751" s="64"/>
      <c r="BL751" s="64"/>
      <c r="BM751" s="64"/>
      <c r="BN751" s="64"/>
      <c r="BO751" s="64"/>
      <c r="BP751" s="64"/>
      <c r="BQ751" s="64"/>
      <c r="BR751" s="64"/>
      <c r="BS751" s="64"/>
      <c r="BT751" s="64"/>
      <c r="BU751" s="64"/>
      <c r="BV751" s="64"/>
      <c r="BW751" s="64"/>
      <c r="BX751" s="64"/>
      <c r="BY751" s="64"/>
      <c r="BZ751" s="64"/>
      <c r="CA751" s="64"/>
      <c r="CB751" s="64"/>
      <c r="CC751" s="64"/>
      <c r="CD751" s="64"/>
      <c r="CE751" s="64"/>
      <c r="CF751" s="64"/>
      <c r="CG751" s="64"/>
      <c r="CH751" s="64"/>
      <c r="CI751" s="64"/>
      <c r="CJ751" s="64"/>
      <c r="CK751" s="64"/>
      <c r="CL751" s="64"/>
      <c r="CM751" s="64"/>
      <c r="CN751" s="64"/>
      <c r="CO751" s="64"/>
      <c r="CP751" s="64"/>
      <c r="CQ751" s="64"/>
      <c r="CR751" s="64"/>
      <c r="CS751" s="64"/>
      <c r="CT751" s="64"/>
      <c r="CU751" s="64"/>
      <c r="CV751" s="64"/>
      <c r="CW751" s="64"/>
      <c r="CX751" s="64"/>
      <c r="CY751" s="64"/>
      <c r="CZ751" s="64"/>
      <c r="DA751" s="64"/>
    </row>
    <row r="752" spans="1:105" s="100" customFormat="1" ht="43.5" customHeight="1">
      <c r="A752" s="78">
        <v>406</v>
      </c>
      <c r="B752" s="88"/>
      <c r="C752" s="80" t="s">
        <v>199</v>
      </c>
      <c r="D752" s="81" t="s">
        <v>5328</v>
      </c>
      <c r="E752" s="82" t="s">
        <v>198</v>
      </c>
      <c r="F752" s="83" t="s">
        <v>5329</v>
      </c>
      <c r="G752" s="84" t="s">
        <v>5330</v>
      </c>
      <c r="H752" s="85" t="s">
        <v>540</v>
      </c>
      <c r="I752" s="85" t="s">
        <v>541</v>
      </c>
      <c r="J752" s="85" t="s">
        <v>541</v>
      </c>
      <c r="K752" s="86">
        <v>43677</v>
      </c>
      <c r="L752" s="87" t="s">
        <v>5331</v>
      </c>
      <c r="M752" s="99" t="e">
        <f>COUNTIF(#REF!,"x")</f>
        <v>#REF!</v>
      </c>
      <c r="N752" s="64"/>
      <c r="O752" s="64"/>
      <c r="P752" s="59"/>
      <c r="Q752" s="64"/>
      <c r="R752" s="64"/>
      <c r="S752" s="64"/>
      <c r="T752" s="59"/>
      <c r="U752" s="59"/>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64"/>
      <c r="AU752" s="64"/>
      <c r="AV752" s="64"/>
      <c r="AW752" s="64"/>
      <c r="AX752" s="64"/>
      <c r="AY752" s="64"/>
      <c r="AZ752" s="64"/>
      <c r="BA752" s="64"/>
      <c r="BB752" s="64"/>
      <c r="BC752" s="64"/>
      <c r="BD752" s="64"/>
      <c r="BE752" s="64"/>
      <c r="BF752" s="64"/>
      <c r="BG752" s="64"/>
      <c r="BH752" s="64"/>
      <c r="BI752" s="64"/>
      <c r="BJ752" s="64"/>
      <c r="BK752" s="64"/>
      <c r="BL752" s="64"/>
      <c r="BM752" s="64"/>
      <c r="BN752" s="64"/>
      <c r="BO752" s="64"/>
      <c r="BP752" s="64"/>
      <c r="BQ752" s="64"/>
      <c r="BR752" s="64"/>
      <c r="BS752" s="64"/>
      <c r="BT752" s="64"/>
      <c r="BU752" s="64"/>
      <c r="BV752" s="64"/>
      <c r="BW752" s="64"/>
      <c r="BX752" s="64"/>
      <c r="BY752" s="64"/>
      <c r="BZ752" s="64"/>
      <c r="CA752" s="64"/>
      <c r="CB752" s="64"/>
      <c r="CC752" s="64"/>
      <c r="CD752" s="64"/>
      <c r="CE752" s="64"/>
      <c r="CF752" s="64"/>
      <c r="CG752" s="64"/>
      <c r="CH752" s="64"/>
      <c r="CI752" s="64"/>
      <c r="CJ752" s="64"/>
      <c r="CK752" s="64"/>
      <c r="CL752" s="64"/>
      <c r="CM752" s="64"/>
      <c r="CN752" s="64"/>
      <c r="CO752" s="64"/>
      <c r="CP752" s="64"/>
      <c r="CQ752" s="64"/>
      <c r="CR752" s="64"/>
      <c r="CS752" s="64"/>
      <c r="CT752" s="64"/>
      <c r="CU752" s="64"/>
      <c r="CV752" s="64"/>
      <c r="CW752" s="64"/>
      <c r="CX752" s="64"/>
      <c r="CY752" s="64"/>
      <c r="CZ752" s="64"/>
      <c r="DA752" s="64"/>
    </row>
    <row r="753" spans="1:105" s="100" customFormat="1" ht="43.5" customHeight="1">
      <c r="A753" s="78">
        <v>407</v>
      </c>
      <c r="B753" s="88"/>
      <c r="C753" s="80" t="s">
        <v>1437</v>
      </c>
      <c r="D753" s="81" t="s">
        <v>5332</v>
      </c>
      <c r="E753" s="82" t="s">
        <v>8905</v>
      </c>
      <c r="F753" s="83" t="s">
        <v>5333</v>
      </c>
      <c r="G753" s="84" t="s">
        <v>5334</v>
      </c>
      <c r="H753" s="85" t="s">
        <v>540</v>
      </c>
      <c r="I753" s="85" t="s">
        <v>541</v>
      </c>
      <c r="J753" s="85" t="s">
        <v>541</v>
      </c>
      <c r="K753" s="86">
        <v>43671</v>
      </c>
      <c r="L753" s="87" t="s">
        <v>5335</v>
      </c>
      <c r="M753" s="99" t="e">
        <f>COUNTIF(#REF!,"x")</f>
        <v>#REF!</v>
      </c>
      <c r="N753" s="64"/>
      <c r="O753" s="64"/>
      <c r="P753" s="59"/>
      <c r="Q753" s="64"/>
      <c r="R753" s="64"/>
      <c r="S753" s="64"/>
      <c r="T753" s="59"/>
      <c r="U753" s="59"/>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64"/>
      <c r="AU753" s="64"/>
      <c r="AV753" s="64"/>
      <c r="AW753" s="64"/>
      <c r="AX753" s="64"/>
      <c r="AY753" s="64"/>
      <c r="AZ753" s="64"/>
      <c r="BA753" s="64"/>
      <c r="BB753" s="64"/>
      <c r="BC753" s="64"/>
      <c r="BD753" s="64"/>
      <c r="BE753" s="64"/>
      <c r="BF753" s="64"/>
      <c r="BG753" s="64"/>
      <c r="BH753" s="64"/>
      <c r="BI753" s="64"/>
      <c r="BJ753" s="64"/>
      <c r="BK753" s="64"/>
      <c r="BL753" s="64"/>
      <c r="BM753" s="64"/>
      <c r="BN753" s="64"/>
      <c r="BO753" s="64"/>
      <c r="BP753" s="64"/>
      <c r="BQ753" s="64"/>
      <c r="BR753" s="64"/>
      <c r="BS753" s="64"/>
      <c r="BT753" s="64"/>
      <c r="BU753" s="64"/>
      <c r="BV753" s="64"/>
      <c r="BW753" s="64"/>
      <c r="BX753" s="64"/>
      <c r="BY753" s="64"/>
      <c r="BZ753" s="64"/>
      <c r="CA753" s="64"/>
      <c r="CB753" s="64"/>
      <c r="CC753" s="64"/>
      <c r="CD753" s="64"/>
      <c r="CE753" s="64"/>
      <c r="CF753" s="64"/>
      <c r="CG753" s="64"/>
      <c r="CH753" s="64"/>
      <c r="CI753" s="64"/>
      <c r="CJ753" s="64"/>
      <c r="CK753" s="64"/>
      <c r="CL753" s="64"/>
      <c r="CM753" s="64"/>
      <c r="CN753" s="64"/>
      <c r="CO753" s="64"/>
      <c r="CP753" s="64"/>
      <c r="CQ753" s="64"/>
      <c r="CR753" s="64"/>
      <c r="CS753" s="64"/>
      <c r="CT753" s="64"/>
      <c r="CU753" s="64"/>
      <c r="CV753" s="64"/>
      <c r="CW753" s="64"/>
      <c r="CX753" s="64"/>
      <c r="CY753" s="64"/>
      <c r="CZ753" s="64"/>
      <c r="DA753" s="64"/>
    </row>
    <row r="754" spans="1:105" s="100" customFormat="1" ht="43.5" customHeight="1">
      <c r="A754" s="78">
        <v>408</v>
      </c>
      <c r="B754" s="88"/>
      <c r="C754" s="80" t="s">
        <v>6162</v>
      </c>
      <c r="D754" s="81" t="s">
        <v>6163</v>
      </c>
      <c r="E754" s="82" t="s">
        <v>6164</v>
      </c>
      <c r="F754" s="83" t="s">
        <v>6165</v>
      </c>
      <c r="G754" s="84" t="s">
        <v>6166</v>
      </c>
      <c r="H754" s="85" t="s">
        <v>540</v>
      </c>
      <c r="I754" s="85" t="s">
        <v>541</v>
      </c>
      <c r="J754" s="85" t="s">
        <v>541</v>
      </c>
      <c r="K754" s="86">
        <v>43725</v>
      </c>
      <c r="L754" s="87" t="s">
        <v>6167</v>
      </c>
      <c r="M754" s="99" t="e">
        <f>COUNTIF(#REF!,"x")</f>
        <v>#REF!</v>
      </c>
      <c r="N754" s="64"/>
      <c r="O754" s="64"/>
      <c r="P754" s="59"/>
      <c r="Q754" s="64"/>
      <c r="R754" s="64"/>
      <c r="S754" s="64"/>
      <c r="T754" s="59"/>
      <c r="U754" s="59"/>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64"/>
      <c r="AU754" s="64"/>
      <c r="AV754" s="64"/>
      <c r="AW754" s="64"/>
      <c r="AX754" s="64"/>
      <c r="AY754" s="64"/>
      <c r="AZ754" s="64"/>
      <c r="BA754" s="64"/>
      <c r="BB754" s="64"/>
      <c r="BC754" s="64"/>
      <c r="BD754" s="64"/>
      <c r="BE754" s="64"/>
      <c r="BF754" s="64"/>
      <c r="BG754" s="64"/>
      <c r="BH754" s="64"/>
      <c r="BI754" s="64"/>
      <c r="BJ754" s="64"/>
      <c r="BK754" s="64"/>
      <c r="BL754" s="64"/>
      <c r="BM754" s="64"/>
      <c r="BN754" s="64"/>
      <c r="BO754" s="64"/>
      <c r="BP754" s="64"/>
      <c r="BQ754" s="64"/>
      <c r="BR754" s="64"/>
      <c r="BS754" s="64"/>
      <c r="BT754" s="64"/>
      <c r="BU754" s="64"/>
      <c r="BV754" s="64"/>
      <c r="BW754" s="64"/>
      <c r="BX754" s="64"/>
      <c r="BY754" s="64"/>
      <c r="BZ754" s="64"/>
      <c r="CA754" s="64"/>
      <c r="CB754" s="64"/>
      <c r="CC754" s="64"/>
      <c r="CD754" s="64"/>
      <c r="CE754" s="64"/>
      <c r="CF754" s="64"/>
      <c r="CG754" s="64"/>
      <c r="CH754" s="64"/>
      <c r="CI754" s="64"/>
      <c r="CJ754" s="64"/>
      <c r="CK754" s="64"/>
      <c r="CL754" s="64"/>
      <c r="CM754" s="64"/>
      <c r="CN754" s="64"/>
      <c r="CO754" s="64"/>
      <c r="CP754" s="64"/>
      <c r="CQ754" s="64"/>
      <c r="CR754" s="64"/>
      <c r="CS754" s="64"/>
      <c r="CT754" s="64"/>
      <c r="CU754" s="64"/>
      <c r="CV754" s="64"/>
      <c r="CW754" s="64"/>
      <c r="CX754" s="64"/>
      <c r="CY754" s="64"/>
      <c r="CZ754" s="64"/>
      <c r="DA754" s="64"/>
    </row>
    <row r="755" spans="1:105" s="100" customFormat="1" ht="43.5" customHeight="1">
      <c r="A755" s="78">
        <v>409</v>
      </c>
      <c r="B755" s="88"/>
      <c r="C755" s="80" t="s">
        <v>6168</v>
      </c>
      <c r="D755" s="81" t="s">
        <v>5283</v>
      </c>
      <c r="E755" s="82" t="s">
        <v>6169</v>
      </c>
      <c r="F755" s="83" t="s">
        <v>6170</v>
      </c>
      <c r="G755" s="84" t="s">
        <v>6171</v>
      </c>
      <c r="H755" s="85" t="s">
        <v>540</v>
      </c>
      <c r="I755" s="85" t="s">
        <v>541</v>
      </c>
      <c r="J755" s="85" t="s">
        <v>541</v>
      </c>
      <c r="K755" s="86">
        <v>43728</v>
      </c>
      <c r="L755" s="87" t="s">
        <v>6172</v>
      </c>
      <c r="M755" s="99" t="e">
        <f>COUNTIF(#REF!,"x")</f>
        <v>#REF!</v>
      </c>
      <c r="N755" s="64"/>
      <c r="O755" s="64"/>
      <c r="P755" s="59"/>
      <c r="Q755" s="64"/>
      <c r="R755" s="64"/>
      <c r="S755" s="64"/>
      <c r="T755" s="59"/>
      <c r="U755" s="59"/>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64"/>
      <c r="AU755" s="64"/>
      <c r="AV755" s="64"/>
      <c r="AW755" s="64"/>
      <c r="AX755" s="64"/>
      <c r="AY755" s="64"/>
      <c r="AZ755" s="64"/>
      <c r="BA755" s="64"/>
      <c r="BB755" s="64"/>
      <c r="BC755" s="64"/>
      <c r="BD755" s="64"/>
      <c r="BE755" s="64"/>
      <c r="BF755" s="64"/>
      <c r="BG755" s="64"/>
      <c r="BH755" s="64"/>
      <c r="BI755" s="64"/>
      <c r="BJ755" s="64"/>
      <c r="BK755" s="64"/>
      <c r="BL755" s="64"/>
      <c r="BM755" s="64"/>
      <c r="BN755" s="64"/>
      <c r="BO755" s="64"/>
      <c r="BP755" s="64"/>
      <c r="BQ755" s="64"/>
      <c r="BR755" s="64"/>
      <c r="BS755" s="64"/>
      <c r="BT755" s="64"/>
      <c r="BU755" s="64"/>
      <c r="BV755" s="64"/>
      <c r="BW755" s="64"/>
      <c r="BX755" s="64"/>
      <c r="BY755" s="64"/>
      <c r="BZ755" s="64"/>
      <c r="CA755" s="64"/>
      <c r="CB755" s="64"/>
      <c r="CC755" s="64"/>
      <c r="CD755" s="64"/>
      <c r="CE755" s="64"/>
      <c r="CF755" s="64"/>
      <c r="CG755" s="64"/>
      <c r="CH755" s="64"/>
      <c r="CI755" s="64"/>
      <c r="CJ755" s="64"/>
      <c r="CK755" s="64"/>
      <c r="CL755" s="64"/>
      <c r="CM755" s="64"/>
      <c r="CN755" s="64"/>
      <c r="CO755" s="64"/>
      <c r="CP755" s="64"/>
      <c r="CQ755" s="64"/>
      <c r="CR755" s="64"/>
      <c r="CS755" s="64"/>
      <c r="CT755" s="64"/>
      <c r="CU755" s="64"/>
      <c r="CV755" s="64"/>
      <c r="CW755" s="64"/>
      <c r="CX755" s="64"/>
      <c r="CY755" s="64"/>
      <c r="CZ755" s="64"/>
      <c r="DA755" s="64"/>
    </row>
    <row r="756" spans="1:105" s="100" customFormat="1" ht="43.5" customHeight="1">
      <c r="A756" s="78">
        <v>410</v>
      </c>
      <c r="B756" s="88"/>
      <c r="C756" s="80" t="s">
        <v>5552</v>
      </c>
      <c r="D756" s="81" t="s">
        <v>5553</v>
      </c>
      <c r="E756" s="82" t="s">
        <v>5554</v>
      </c>
      <c r="F756" s="83" t="s">
        <v>5555</v>
      </c>
      <c r="G756" s="84" t="s">
        <v>5556</v>
      </c>
      <c r="H756" s="85" t="s">
        <v>540</v>
      </c>
      <c r="I756" s="85" t="s">
        <v>541</v>
      </c>
      <c r="J756" s="85" t="s">
        <v>541</v>
      </c>
      <c r="K756" s="86">
        <v>43670</v>
      </c>
      <c r="L756" s="87" t="s">
        <v>5557</v>
      </c>
      <c r="M756" s="99" t="e">
        <f>COUNTIF(#REF!,"x")</f>
        <v>#REF!</v>
      </c>
      <c r="N756" s="64"/>
      <c r="O756" s="64"/>
      <c r="P756" s="59"/>
      <c r="Q756" s="64"/>
      <c r="R756" s="64"/>
      <c r="S756" s="64"/>
      <c r="T756" s="59"/>
      <c r="U756" s="59"/>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64"/>
      <c r="AU756" s="64"/>
      <c r="AV756" s="64"/>
      <c r="AW756" s="64"/>
      <c r="AX756" s="64"/>
      <c r="AY756" s="64"/>
      <c r="AZ756" s="64"/>
      <c r="BA756" s="64"/>
      <c r="BB756" s="64"/>
      <c r="BC756" s="64"/>
      <c r="BD756" s="64"/>
      <c r="BE756" s="64"/>
      <c r="BF756" s="64"/>
      <c r="BG756" s="64"/>
      <c r="BH756" s="64"/>
      <c r="BI756" s="64"/>
      <c r="BJ756" s="64"/>
      <c r="BK756" s="64"/>
      <c r="BL756" s="64"/>
      <c r="BM756" s="64"/>
      <c r="BN756" s="64"/>
      <c r="BO756" s="64"/>
      <c r="BP756" s="64"/>
      <c r="BQ756" s="64"/>
      <c r="BR756" s="64"/>
      <c r="BS756" s="64"/>
      <c r="BT756" s="64"/>
      <c r="BU756" s="64"/>
      <c r="BV756" s="64"/>
      <c r="BW756" s="64"/>
      <c r="BX756" s="64"/>
      <c r="BY756" s="64"/>
      <c r="BZ756" s="64"/>
      <c r="CA756" s="64"/>
      <c r="CB756" s="64"/>
      <c r="CC756" s="64"/>
      <c r="CD756" s="64"/>
      <c r="CE756" s="64"/>
      <c r="CF756" s="64"/>
      <c r="CG756" s="64"/>
      <c r="CH756" s="64"/>
      <c r="CI756" s="64"/>
      <c r="CJ756" s="64"/>
      <c r="CK756" s="64"/>
      <c r="CL756" s="64"/>
      <c r="CM756" s="64"/>
      <c r="CN756" s="64"/>
      <c r="CO756" s="64"/>
      <c r="CP756" s="64"/>
      <c r="CQ756" s="64"/>
      <c r="CR756" s="64"/>
      <c r="CS756" s="64"/>
      <c r="CT756" s="64"/>
      <c r="CU756" s="64"/>
      <c r="CV756" s="64"/>
      <c r="CW756" s="64"/>
      <c r="CX756" s="64"/>
      <c r="CY756" s="64"/>
      <c r="CZ756" s="64"/>
      <c r="DA756" s="64"/>
    </row>
    <row r="757" spans="1:105" s="100" customFormat="1" ht="43.5" customHeight="1">
      <c r="A757" s="78">
        <v>411</v>
      </c>
      <c r="B757" s="88"/>
      <c r="C757" s="80" t="s">
        <v>5276</v>
      </c>
      <c r="D757" s="81" t="s">
        <v>5336</v>
      </c>
      <c r="E757" s="82" t="s">
        <v>8906</v>
      </c>
      <c r="F757" s="83" t="s">
        <v>5337</v>
      </c>
      <c r="G757" s="84" t="s">
        <v>5338</v>
      </c>
      <c r="H757" s="85" t="s">
        <v>540</v>
      </c>
      <c r="I757" s="85" t="s">
        <v>541</v>
      </c>
      <c r="J757" s="85" t="s">
        <v>541</v>
      </c>
      <c r="K757" s="86">
        <v>43675</v>
      </c>
      <c r="L757" s="87" t="s">
        <v>5339</v>
      </c>
      <c r="M757" s="99" t="e">
        <f>COUNTIF(#REF!,"x")</f>
        <v>#REF!</v>
      </c>
      <c r="N757" s="64"/>
      <c r="O757" s="64"/>
      <c r="P757" s="59"/>
      <c r="Q757" s="64"/>
      <c r="R757" s="64"/>
      <c r="S757" s="64"/>
      <c r="T757" s="59"/>
      <c r="U757" s="59"/>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c r="AS757" s="64"/>
      <c r="AT757" s="64"/>
      <c r="AU757" s="64"/>
      <c r="AV757" s="64"/>
      <c r="AW757" s="64"/>
      <c r="AX757" s="64"/>
      <c r="AY757" s="64"/>
      <c r="AZ757" s="64"/>
      <c r="BA757" s="64"/>
      <c r="BB757" s="64"/>
      <c r="BC757" s="64"/>
      <c r="BD757" s="64"/>
      <c r="BE757" s="64"/>
      <c r="BF757" s="64"/>
      <c r="BG757" s="64"/>
      <c r="BH757" s="64"/>
      <c r="BI757" s="64"/>
      <c r="BJ757" s="64"/>
      <c r="BK757" s="64"/>
      <c r="BL757" s="64"/>
      <c r="BM757" s="64"/>
      <c r="BN757" s="64"/>
      <c r="BO757" s="64"/>
      <c r="BP757" s="64"/>
      <c r="BQ757" s="64"/>
      <c r="BR757" s="64"/>
      <c r="BS757" s="64"/>
      <c r="BT757" s="64"/>
      <c r="BU757" s="64"/>
      <c r="BV757" s="64"/>
      <c r="BW757" s="64"/>
      <c r="BX757" s="64"/>
      <c r="BY757" s="64"/>
      <c r="BZ757" s="64"/>
      <c r="CA757" s="64"/>
      <c r="CB757" s="64"/>
      <c r="CC757" s="64"/>
      <c r="CD757" s="64"/>
      <c r="CE757" s="64"/>
      <c r="CF757" s="64"/>
      <c r="CG757" s="64"/>
      <c r="CH757" s="64"/>
      <c r="CI757" s="64"/>
      <c r="CJ757" s="64"/>
      <c r="CK757" s="64"/>
      <c r="CL757" s="64"/>
      <c r="CM757" s="64"/>
      <c r="CN757" s="64"/>
      <c r="CO757" s="64"/>
      <c r="CP757" s="64"/>
      <c r="CQ757" s="64"/>
      <c r="CR757" s="64"/>
      <c r="CS757" s="64"/>
      <c r="CT757" s="64"/>
      <c r="CU757" s="64"/>
      <c r="CV757" s="64"/>
      <c r="CW757" s="64"/>
      <c r="CX757" s="64"/>
      <c r="CY757" s="64"/>
      <c r="CZ757" s="64"/>
      <c r="DA757" s="64"/>
    </row>
    <row r="758" spans="1:105" s="100" customFormat="1" ht="43.5" customHeight="1">
      <c r="A758" s="78">
        <v>412</v>
      </c>
      <c r="B758" s="79"/>
      <c r="C758" s="80" t="s">
        <v>1687</v>
      </c>
      <c r="D758" s="81" t="s">
        <v>1688</v>
      </c>
      <c r="E758" s="82" t="s">
        <v>1689</v>
      </c>
      <c r="F758" s="83" t="s">
        <v>1690</v>
      </c>
      <c r="G758" s="84" t="s">
        <v>2011</v>
      </c>
      <c r="H758" s="85" t="s">
        <v>540</v>
      </c>
      <c r="I758" s="85" t="s">
        <v>541</v>
      </c>
      <c r="J758" s="85" t="s">
        <v>541</v>
      </c>
      <c r="K758" s="86">
        <v>42996</v>
      </c>
      <c r="L758" s="87" t="s">
        <v>2012</v>
      </c>
      <c r="M758" s="99" t="e">
        <f>COUNTIF(#REF!,"x")</f>
        <v>#REF!</v>
      </c>
      <c r="N758" s="64"/>
      <c r="O758" s="64"/>
      <c r="P758" s="59"/>
      <c r="Q758" s="64"/>
      <c r="R758" s="64"/>
      <c r="S758" s="64"/>
      <c r="T758" s="59"/>
      <c r="U758" s="59"/>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c r="AX758" s="64"/>
      <c r="AY758" s="64"/>
      <c r="AZ758" s="64"/>
      <c r="BA758" s="64"/>
      <c r="BB758" s="64"/>
      <c r="BC758" s="64"/>
      <c r="BD758" s="64"/>
      <c r="BE758" s="64"/>
      <c r="BF758" s="64"/>
      <c r="BG758" s="64"/>
      <c r="BH758" s="64"/>
      <c r="BI758" s="64"/>
      <c r="BJ758" s="64"/>
      <c r="BK758" s="64"/>
      <c r="BL758" s="64"/>
      <c r="BM758" s="64"/>
      <c r="BN758" s="64"/>
      <c r="BO758" s="64"/>
      <c r="BP758" s="64"/>
      <c r="BQ758" s="64"/>
      <c r="BR758" s="64"/>
      <c r="BS758" s="64"/>
      <c r="BT758" s="64"/>
      <c r="BU758" s="64"/>
      <c r="BV758" s="64"/>
      <c r="BW758" s="64"/>
      <c r="BX758" s="64"/>
      <c r="BY758" s="64"/>
      <c r="BZ758" s="64"/>
      <c r="CA758" s="64"/>
      <c r="CB758" s="64"/>
      <c r="CC758" s="64"/>
      <c r="CD758" s="64"/>
      <c r="CE758" s="64"/>
      <c r="CF758" s="64"/>
      <c r="CG758" s="64"/>
      <c r="CH758" s="64"/>
      <c r="CI758" s="64"/>
      <c r="CJ758" s="64"/>
      <c r="CK758" s="64"/>
      <c r="CL758" s="64"/>
      <c r="CM758" s="64"/>
      <c r="CN758" s="64"/>
      <c r="CO758" s="64"/>
      <c r="CP758" s="64"/>
      <c r="CQ758" s="64"/>
      <c r="CR758" s="64"/>
      <c r="CS758" s="64"/>
      <c r="CT758" s="64"/>
      <c r="CU758" s="64"/>
      <c r="CV758" s="64"/>
      <c r="CW758" s="64"/>
      <c r="CX758" s="64"/>
      <c r="CY758" s="64"/>
      <c r="CZ758" s="64"/>
      <c r="DA758" s="64"/>
    </row>
    <row r="759" spans="1:105" s="100" customFormat="1" ht="43.5" customHeight="1">
      <c r="A759" s="78">
        <v>413</v>
      </c>
      <c r="B759" s="88"/>
      <c r="C759" s="80" t="s">
        <v>5526</v>
      </c>
      <c r="D759" s="81" t="s">
        <v>5527</v>
      </c>
      <c r="E759" s="82" t="s">
        <v>5528</v>
      </c>
      <c r="F759" s="83" t="s">
        <v>5529</v>
      </c>
      <c r="G759" s="84" t="s">
        <v>5530</v>
      </c>
      <c r="H759" s="85" t="s">
        <v>540</v>
      </c>
      <c r="I759" s="85" t="s">
        <v>541</v>
      </c>
      <c r="J759" s="85" t="s">
        <v>541</v>
      </c>
      <c r="K759" s="86">
        <v>43676</v>
      </c>
      <c r="L759" s="87" t="s">
        <v>5531</v>
      </c>
      <c r="M759" s="99" t="e">
        <f>COUNTIF(#REF!,"x")</f>
        <v>#REF!</v>
      </c>
      <c r="N759" s="64"/>
      <c r="O759" s="64"/>
      <c r="P759" s="59"/>
      <c r="Q759" s="64"/>
      <c r="R759" s="64"/>
      <c r="S759" s="64"/>
      <c r="T759" s="59"/>
      <c r="U759" s="59"/>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c r="AX759" s="64"/>
      <c r="AY759" s="64"/>
      <c r="AZ759" s="64"/>
      <c r="BA759" s="64"/>
      <c r="BB759" s="64"/>
      <c r="BC759" s="64"/>
      <c r="BD759" s="64"/>
      <c r="BE759" s="64"/>
      <c r="BF759" s="64"/>
      <c r="BG759" s="64"/>
      <c r="BH759" s="64"/>
      <c r="BI759" s="64"/>
      <c r="BJ759" s="64"/>
      <c r="BK759" s="64"/>
      <c r="BL759" s="64"/>
      <c r="BM759" s="64"/>
      <c r="BN759" s="64"/>
      <c r="BO759" s="64"/>
      <c r="BP759" s="64"/>
      <c r="BQ759" s="64"/>
      <c r="BR759" s="64"/>
      <c r="BS759" s="64"/>
      <c r="BT759" s="64"/>
      <c r="BU759" s="64"/>
      <c r="BV759" s="64"/>
      <c r="BW759" s="64"/>
      <c r="BX759" s="64"/>
      <c r="BY759" s="64"/>
      <c r="BZ759" s="64"/>
      <c r="CA759" s="64"/>
      <c r="CB759" s="64"/>
      <c r="CC759" s="64"/>
      <c r="CD759" s="64"/>
      <c r="CE759" s="64"/>
      <c r="CF759" s="64"/>
      <c r="CG759" s="64"/>
      <c r="CH759" s="64"/>
      <c r="CI759" s="64"/>
      <c r="CJ759" s="64"/>
      <c r="CK759" s="64"/>
      <c r="CL759" s="64"/>
      <c r="CM759" s="64"/>
      <c r="CN759" s="64"/>
      <c r="CO759" s="64"/>
      <c r="CP759" s="64"/>
      <c r="CQ759" s="64"/>
      <c r="CR759" s="64"/>
      <c r="CS759" s="64"/>
      <c r="CT759" s="64"/>
      <c r="CU759" s="64"/>
      <c r="CV759" s="64"/>
      <c r="CW759" s="64"/>
      <c r="CX759" s="64"/>
      <c r="CY759" s="64"/>
      <c r="CZ759" s="64"/>
      <c r="DA759" s="64"/>
    </row>
    <row r="760" spans="1:105" s="100" customFormat="1" ht="43.5" customHeight="1">
      <c r="A760" s="78">
        <v>414</v>
      </c>
      <c r="B760" s="88"/>
      <c r="C760" s="80" t="s">
        <v>505</v>
      </c>
      <c r="D760" s="81" t="s">
        <v>1562</v>
      </c>
      <c r="E760" s="82">
        <v>0</v>
      </c>
      <c r="F760" s="83" t="s">
        <v>1563</v>
      </c>
      <c r="G760" s="84" t="s">
        <v>1564</v>
      </c>
      <c r="H760" s="85" t="s">
        <v>540</v>
      </c>
      <c r="I760" s="85" t="s">
        <v>541</v>
      </c>
      <c r="J760" s="85" t="s">
        <v>541</v>
      </c>
      <c r="K760" s="86">
        <v>42566</v>
      </c>
      <c r="L760" s="87" t="s">
        <v>1565</v>
      </c>
      <c r="M760" s="99" t="e">
        <f>COUNTIF(#REF!,"x")</f>
        <v>#REF!</v>
      </c>
      <c r="N760" s="64"/>
      <c r="O760" s="64"/>
      <c r="P760" s="59"/>
      <c r="Q760" s="64"/>
      <c r="R760" s="64"/>
      <c r="S760" s="64"/>
      <c r="T760" s="59"/>
      <c r="U760" s="59"/>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c r="AX760" s="64"/>
      <c r="AY760" s="64"/>
      <c r="AZ760" s="64"/>
      <c r="BA760" s="64"/>
      <c r="BB760" s="64"/>
      <c r="BC760" s="64"/>
      <c r="BD760" s="64"/>
      <c r="BE760" s="64"/>
      <c r="BF760" s="64"/>
      <c r="BG760" s="64"/>
      <c r="BH760" s="64"/>
      <c r="BI760" s="64"/>
      <c r="BJ760" s="64"/>
      <c r="BK760" s="64"/>
      <c r="BL760" s="64"/>
      <c r="BM760" s="64"/>
      <c r="BN760" s="64"/>
      <c r="BO760" s="64"/>
      <c r="BP760" s="64"/>
      <c r="BQ760" s="64"/>
      <c r="BR760" s="64"/>
      <c r="BS760" s="64"/>
      <c r="BT760" s="64"/>
      <c r="BU760" s="64"/>
      <c r="BV760" s="64"/>
      <c r="BW760" s="64"/>
      <c r="BX760" s="64"/>
      <c r="BY760" s="64"/>
      <c r="BZ760" s="64"/>
      <c r="CA760" s="64"/>
      <c r="CB760" s="64"/>
      <c r="CC760" s="64"/>
      <c r="CD760" s="64"/>
      <c r="CE760" s="64"/>
      <c r="CF760" s="64"/>
      <c r="CG760" s="64"/>
      <c r="CH760" s="64"/>
      <c r="CI760" s="64"/>
      <c r="CJ760" s="64"/>
      <c r="CK760" s="64"/>
      <c r="CL760" s="64"/>
      <c r="CM760" s="64"/>
      <c r="CN760" s="64"/>
      <c r="CO760" s="64"/>
      <c r="CP760" s="64"/>
      <c r="CQ760" s="64"/>
      <c r="CR760" s="64"/>
      <c r="CS760" s="64"/>
      <c r="CT760" s="64"/>
      <c r="CU760" s="64"/>
      <c r="CV760" s="64"/>
      <c r="CW760" s="64"/>
      <c r="CX760" s="64"/>
      <c r="CY760" s="64"/>
      <c r="CZ760" s="64"/>
      <c r="DA760" s="64"/>
    </row>
    <row r="761" spans="1:105" s="100" customFormat="1" ht="43.5" customHeight="1">
      <c r="A761" s="78">
        <v>415</v>
      </c>
      <c r="B761" s="88"/>
      <c r="C761" s="80" t="s">
        <v>506</v>
      </c>
      <c r="D761" s="81" t="s">
        <v>1566</v>
      </c>
      <c r="E761" s="82">
        <v>0</v>
      </c>
      <c r="F761" s="83" t="s">
        <v>1567</v>
      </c>
      <c r="G761" s="84" t="s">
        <v>1568</v>
      </c>
      <c r="H761" s="85" t="s">
        <v>540</v>
      </c>
      <c r="I761" s="85" t="s">
        <v>541</v>
      </c>
      <c r="J761" s="85" t="s">
        <v>541</v>
      </c>
      <c r="K761" s="86">
        <v>42566</v>
      </c>
      <c r="L761" s="87" t="s">
        <v>1569</v>
      </c>
      <c r="M761" s="99" t="e">
        <f>COUNTIF(#REF!,"x")</f>
        <v>#REF!</v>
      </c>
      <c r="N761" s="64"/>
      <c r="O761" s="64"/>
      <c r="P761" s="59"/>
      <c r="Q761" s="64"/>
      <c r="R761" s="64"/>
      <c r="S761" s="64"/>
      <c r="T761" s="59"/>
      <c r="U761" s="59"/>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c r="AX761" s="64"/>
      <c r="AY761" s="64"/>
      <c r="AZ761" s="64"/>
      <c r="BA761" s="64"/>
      <c r="BB761" s="64"/>
      <c r="BC761" s="64"/>
      <c r="BD761" s="64"/>
      <c r="BE761" s="64"/>
      <c r="BF761" s="64"/>
      <c r="BG761" s="64"/>
      <c r="BH761" s="64"/>
      <c r="BI761" s="64"/>
      <c r="BJ761" s="64"/>
      <c r="BK761" s="64"/>
      <c r="BL761" s="64"/>
      <c r="BM761" s="64"/>
      <c r="BN761" s="64"/>
      <c r="BO761" s="64"/>
      <c r="BP761" s="64"/>
      <c r="BQ761" s="64"/>
      <c r="BR761" s="64"/>
      <c r="BS761" s="64"/>
      <c r="BT761" s="64"/>
      <c r="BU761" s="64"/>
      <c r="BV761" s="64"/>
      <c r="BW761" s="64"/>
      <c r="BX761" s="64"/>
      <c r="BY761" s="64"/>
      <c r="BZ761" s="64"/>
      <c r="CA761" s="64"/>
      <c r="CB761" s="64"/>
      <c r="CC761" s="64"/>
      <c r="CD761" s="64"/>
      <c r="CE761" s="64"/>
      <c r="CF761" s="64"/>
      <c r="CG761" s="64"/>
      <c r="CH761" s="64"/>
      <c r="CI761" s="64"/>
      <c r="CJ761" s="64"/>
      <c r="CK761" s="64"/>
      <c r="CL761" s="64"/>
      <c r="CM761" s="64"/>
      <c r="CN761" s="64"/>
      <c r="CO761" s="64"/>
      <c r="CP761" s="64"/>
      <c r="CQ761" s="64"/>
      <c r="CR761" s="64"/>
      <c r="CS761" s="64"/>
      <c r="CT761" s="64"/>
      <c r="CU761" s="64"/>
      <c r="CV761" s="64"/>
      <c r="CW761" s="64"/>
      <c r="CX761" s="64"/>
      <c r="CY761" s="64"/>
      <c r="CZ761" s="64"/>
      <c r="DA761" s="64"/>
    </row>
    <row r="762" spans="1:105" s="100" customFormat="1" ht="43.5" customHeight="1">
      <c r="A762" s="78">
        <v>416</v>
      </c>
      <c r="B762" s="88"/>
      <c r="C762" s="80" t="s">
        <v>505</v>
      </c>
      <c r="D762" s="81" t="s">
        <v>1570</v>
      </c>
      <c r="E762" s="82">
        <v>0</v>
      </c>
      <c r="F762" s="83" t="s">
        <v>1571</v>
      </c>
      <c r="G762" s="84" t="s">
        <v>522</v>
      </c>
      <c r="H762" s="85" t="s">
        <v>540</v>
      </c>
      <c r="I762" s="85" t="s">
        <v>541</v>
      </c>
      <c r="J762" s="85" t="s">
        <v>541</v>
      </c>
      <c r="K762" s="86">
        <v>42566</v>
      </c>
      <c r="L762" s="87" t="s">
        <v>1572</v>
      </c>
      <c r="M762" s="99" t="e">
        <f>COUNTIF(#REF!,"x")</f>
        <v>#REF!</v>
      </c>
      <c r="N762" s="64"/>
      <c r="O762" s="64"/>
      <c r="P762" s="59"/>
      <c r="Q762" s="64"/>
      <c r="R762" s="64"/>
      <c r="S762" s="64"/>
      <c r="T762" s="59"/>
      <c r="U762" s="59"/>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c r="AX762" s="64"/>
      <c r="AY762" s="64"/>
      <c r="AZ762" s="64"/>
      <c r="BA762" s="64"/>
      <c r="BB762" s="64"/>
      <c r="BC762" s="64"/>
      <c r="BD762" s="64"/>
      <c r="BE762" s="64"/>
      <c r="BF762" s="64"/>
      <c r="BG762" s="64"/>
      <c r="BH762" s="64"/>
      <c r="BI762" s="64"/>
      <c r="BJ762" s="64"/>
      <c r="BK762" s="64"/>
      <c r="BL762" s="64"/>
      <c r="BM762" s="64"/>
      <c r="BN762" s="64"/>
      <c r="BO762" s="64"/>
      <c r="BP762" s="64"/>
      <c r="BQ762" s="64"/>
      <c r="BR762" s="64"/>
      <c r="BS762" s="64"/>
      <c r="BT762" s="64"/>
      <c r="BU762" s="64"/>
      <c r="BV762" s="64"/>
      <c r="BW762" s="64"/>
      <c r="BX762" s="64"/>
      <c r="BY762" s="64"/>
      <c r="BZ762" s="64"/>
      <c r="CA762" s="64"/>
      <c r="CB762" s="64"/>
      <c r="CC762" s="64"/>
      <c r="CD762" s="64"/>
      <c r="CE762" s="64"/>
      <c r="CF762" s="64"/>
      <c r="CG762" s="64"/>
      <c r="CH762" s="64"/>
      <c r="CI762" s="64"/>
      <c r="CJ762" s="64"/>
      <c r="CK762" s="64"/>
      <c r="CL762" s="64"/>
      <c r="CM762" s="64"/>
      <c r="CN762" s="64"/>
      <c r="CO762" s="64"/>
      <c r="CP762" s="64"/>
      <c r="CQ762" s="64"/>
      <c r="CR762" s="64"/>
      <c r="CS762" s="64"/>
      <c r="CT762" s="64"/>
      <c r="CU762" s="64"/>
      <c r="CV762" s="64"/>
      <c r="CW762" s="64"/>
      <c r="CX762" s="64"/>
      <c r="CY762" s="64"/>
      <c r="CZ762" s="64"/>
      <c r="DA762" s="64"/>
    </row>
    <row r="763" spans="1:105" s="100" customFormat="1" ht="43.5" customHeight="1">
      <c r="A763" s="78">
        <v>417</v>
      </c>
      <c r="B763" s="88"/>
      <c r="C763" s="80" t="s">
        <v>505</v>
      </c>
      <c r="D763" s="81" t="s">
        <v>1570</v>
      </c>
      <c r="E763" s="82">
        <v>0</v>
      </c>
      <c r="F763" s="83" t="s">
        <v>1573</v>
      </c>
      <c r="G763" s="84" t="s">
        <v>1574</v>
      </c>
      <c r="H763" s="85" t="s">
        <v>540</v>
      </c>
      <c r="I763" s="85" t="s">
        <v>541</v>
      </c>
      <c r="J763" s="85" t="s">
        <v>541</v>
      </c>
      <c r="K763" s="86">
        <v>42566</v>
      </c>
      <c r="L763" s="87" t="s">
        <v>1575</v>
      </c>
      <c r="M763" s="99" t="e">
        <f>COUNTIF(#REF!,"x")</f>
        <v>#REF!</v>
      </c>
      <c r="N763" s="64"/>
      <c r="O763" s="64"/>
      <c r="P763" s="59"/>
      <c r="Q763" s="64"/>
      <c r="R763" s="64"/>
      <c r="S763" s="64"/>
      <c r="T763" s="59"/>
      <c r="U763" s="59"/>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c r="AX763" s="64"/>
      <c r="AY763" s="64"/>
      <c r="AZ763" s="64"/>
      <c r="BA763" s="64"/>
      <c r="BB763" s="64"/>
      <c r="BC763" s="64"/>
      <c r="BD763" s="64"/>
      <c r="BE763" s="64"/>
      <c r="BF763" s="64"/>
      <c r="BG763" s="64"/>
      <c r="BH763" s="64"/>
      <c r="BI763" s="64"/>
      <c r="BJ763" s="64"/>
      <c r="BK763" s="64"/>
      <c r="BL763" s="64"/>
      <c r="BM763" s="64"/>
      <c r="BN763" s="64"/>
      <c r="BO763" s="64"/>
      <c r="BP763" s="64"/>
      <c r="BQ763" s="64"/>
      <c r="BR763" s="64"/>
      <c r="BS763" s="64"/>
      <c r="BT763" s="64"/>
      <c r="BU763" s="64"/>
      <c r="BV763" s="64"/>
      <c r="BW763" s="64"/>
      <c r="BX763" s="64"/>
      <c r="BY763" s="64"/>
      <c r="BZ763" s="64"/>
      <c r="CA763" s="64"/>
      <c r="CB763" s="64"/>
      <c r="CC763" s="64"/>
      <c r="CD763" s="64"/>
      <c r="CE763" s="64"/>
      <c r="CF763" s="64"/>
      <c r="CG763" s="64"/>
      <c r="CH763" s="64"/>
      <c r="CI763" s="64"/>
      <c r="CJ763" s="64"/>
      <c r="CK763" s="64"/>
      <c r="CL763" s="64"/>
      <c r="CM763" s="64"/>
      <c r="CN763" s="64"/>
      <c r="CO763" s="64"/>
      <c r="CP763" s="64"/>
      <c r="CQ763" s="64"/>
      <c r="CR763" s="64"/>
      <c r="CS763" s="64"/>
      <c r="CT763" s="64"/>
      <c r="CU763" s="64"/>
      <c r="CV763" s="64"/>
      <c r="CW763" s="64"/>
      <c r="CX763" s="64"/>
      <c r="CY763" s="64"/>
      <c r="CZ763" s="64"/>
      <c r="DA763" s="64"/>
    </row>
    <row r="764" spans="1:105" s="100" customFormat="1" ht="43.5" customHeight="1">
      <c r="A764" s="78">
        <v>418</v>
      </c>
      <c r="B764" s="88"/>
      <c r="C764" s="80" t="s">
        <v>505</v>
      </c>
      <c r="D764" s="81" t="s">
        <v>1570</v>
      </c>
      <c r="E764" s="82">
        <v>0</v>
      </c>
      <c r="F764" s="83" t="s">
        <v>1576</v>
      </c>
      <c r="G764" s="84" t="s">
        <v>1577</v>
      </c>
      <c r="H764" s="85" t="s">
        <v>540</v>
      </c>
      <c r="I764" s="85" t="s">
        <v>541</v>
      </c>
      <c r="J764" s="85" t="s">
        <v>541</v>
      </c>
      <c r="K764" s="86">
        <v>42566</v>
      </c>
      <c r="L764" s="87" t="s">
        <v>1578</v>
      </c>
      <c r="M764" s="99" t="e">
        <f>COUNTIF(#REF!,"x")</f>
        <v>#REF!</v>
      </c>
      <c r="N764" s="64"/>
      <c r="O764" s="64"/>
      <c r="P764" s="59"/>
      <c r="Q764" s="64"/>
      <c r="R764" s="64"/>
      <c r="S764" s="64"/>
      <c r="T764" s="59"/>
      <c r="U764" s="59"/>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c r="AX764" s="64"/>
      <c r="AY764" s="64"/>
      <c r="AZ764" s="64"/>
      <c r="BA764" s="64"/>
      <c r="BB764" s="64"/>
      <c r="BC764" s="64"/>
      <c r="BD764" s="64"/>
      <c r="BE764" s="64"/>
      <c r="BF764" s="64"/>
      <c r="BG764" s="64"/>
      <c r="BH764" s="64"/>
      <c r="BI764" s="64"/>
      <c r="BJ764" s="64"/>
      <c r="BK764" s="64"/>
      <c r="BL764" s="64"/>
      <c r="BM764" s="64"/>
      <c r="BN764" s="64"/>
      <c r="BO764" s="64"/>
      <c r="BP764" s="64"/>
      <c r="BQ764" s="64"/>
      <c r="BR764" s="64"/>
      <c r="BS764" s="64"/>
      <c r="BT764" s="64"/>
      <c r="BU764" s="64"/>
      <c r="BV764" s="64"/>
      <c r="BW764" s="64"/>
      <c r="BX764" s="64"/>
      <c r="BY764" s="64"/>
      <c r="BZ764" s="64"/>
      <c r="CA764" s="64"/>
      <c r="CB764" s="64"/>
      <c r="CC764" s="64"/>
      <c r="CD764" s="64"/>
      <c r="CE764" s="64"/>
      <c r="CF764" s="64"/>
      <c r="CG764" s="64"/>
      <c r="CH764" s="64"/>
      <c r="CI764" s="64"/>
      <c r="CJ764" s="64"/>
      <c r="CK764" s="64"/>
      <c r="CL764" s="64"/>
      <c r="CM764" s="64"/>
      <c r="CN764" s="64"/>
      <c r="CO764" s="64"/>
      <c r="CP764" s="64"/>
      <c r="CQ764" s="64"/>
      <c r="CR764" s="64"/>
      <c r="CS764" s="64"/>
      <c r="CT764" s="64"/>
      <c r="CU764" s="64"/>
      <c r="CV764" s="64"/>
      <c r="CW764" s="64"/>
      <c r="CX764" s="64"/>
      <c r="CY764" s="64"/>
      <c r="CZ764" s="64"/>
      <c r="DA764" s="64"/>
    </row>
    <row r="765" spans="1:105" s="100" customFormat="1" ht="43.5" customHeight="1">
      <c r="A765" s="78">
        <v>419</v>
      </c>
      <c r="B765" s="88"/>
      <c r="C765" s="80" t="s">
        <v>505</v>
      </c>
      <c r="D765" s="81" t="s">
        <v>1570</v>
      </c>
      <c r="E765" s="82">
        <v>0</v>
      </c>
      <c r="F765" s="83" t="s">
        <v>1579</v>
      </c>
      <c r="G765" s="84" t="s">
        <v>1580</v>
      </c>
      <c r="H765" s="85" t="s">
        <v>540</v>
      </c>
      <c r="I765" s="85" t="s">
        <v>541</v>
      </c>
      <c r="J765" s="85" t="s">
        <v>541</v>
      </c>
      <c r="K765" s="86">
        <v>42566</v>
      </c>
      <c r="L765" s="87" t="s">
        <v>1581</v>
      </c>
      <c r="M765" s="99" t="e">
        <f>COUNTIF(#REF!,"x")</f>
        <v>#REF!</v>
      </c>
      <c r="N765" s="64"/>
      <c r="O765" s="64"/>
      <c r="P765" s="59"/>
      <c r="Q765" s="64"/>
      <c r="R765" s="64"/>
      <c r="S765" s="64"/>
      <c r="T765" s="59"/>
      <c r="U765" s="59"/>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c r="AX765" s="64"/>
      <c r="AY765" s="64"/>
      <c r="AZ765" s="64"/>
      <c r="BA765" s="64"/>
      <c r="BB765" s="64"/>
      <c r="BC765" s="64"/>
      <c r="BD765" s="64"/>
      <c r="BE765" s="64"/>
      <c r="BF765" s="64"/>
      <c r="BG765" s="64"/>
      <c r="BH765" s="64"/>
      <c r="BI765" s="64"/>
      <c r="BJ765" s="64"/>
      <c r="BK765" s="64"/>
      <c r="BL765" s="64"/>
      <c r="BM765" s="64"/>
      <c r="BN765" s="64"/>
      <c r="BO765" s="64"/>
      <c r="BP765" s="64"/>
      <c r="BQ765" s="64"/>
      <c r="BR765" s="64"/>
      <c r="BS765" s="64"/>
      <c r="BT765" s="64"/>
      <c r="BU765" s="64"/>
      <c r="BV765" s="64"/>
      <c r="BW765" s="64"/>
      <c r="BX765" s="64"/>
      <c r="BY765" s="64"/>
      <c r="BZ765" s="64"/>
      <c r="CA765" s="64"/>
      <c r="CB765" s="64"/>
      <c r="CC765" s="64"/>
      <c r="CD765" s="64"/>
      <c r="CE765" s="64"/>
      <c r="CF765" s="64"/>
      <c r="CG765" s="64"/>
      <c r="CH765" s="64"/>
      <c r="CI765" s="64"/>
      <c r="CJ765" s="64"/>
      <c r="CK765" s="64"/>
      <c r="CL765" s="64"/>
      <c r="CM765" s="64"/>
      <c r="CN765" s="64"/>
      <c r="CO765" s="64"/>
      <c r="CP765" s="64"/>
      <c r="CQ765" s="64"/>
      <c r="CR765" s="64"/>
      <c r="CS765" s="64"/>
      <c r="CT765" s="64"/>
      <c r="CU765" s="64"/>
      <c r="CV765" s="64"/>
      <c r="CW765" s="64"/>
      <c r="CX765" s="64"/>
      <c r="CY765" s="64"/>
      <c r="CZ765" s="64"/>
      <c r="DA765" s="64"/>
    </row>
    <row r="766" spans="1:105" s="100" customFormat="1" ht="43.5" customHeight="1">
      <c r="A766" s="78">
        <v>420</v>
      </c>
      <c r="B766" s="88"/>
      <c r="C766" s="80" t="s">
        <v>505</v>
      </c>
      <c r="D766" s="81" t="s">
        <v>1570</v>
      </c>
      <c r="E766" s="82">
        <v>0</v>
      </c>
      <c r="F766" s="83" t="s">
        <v>1582</v>
      </c>
      <c r="G766" s="84" t="s">
        <v>1583</v>
      </c>
      <c r="H766" s="85" t="s">
        <v>540</v>
      </c>
      <c r="I766" s="85" t="s">
        <v>541</v>
      </c>
      <c r="J766" s="85" t="s">
        <v>541</v>
      </c>
      <c r="K766" s="86">
        <v>42566</v>
      </c>
      <c r="L766" s="87" t="s">
        <v>1584</v>
      </c>
      <c r="M766" s="99" t="e">
        <f>COUNTIF(#REF!,"x")</f>
        <v>#REF!</v>
      </c>
      <c r="N766" s="64"/>
      <c r="O766" s="64"/>
      <c r="P766" s="59"/>
      <c r="Q766" s="64"/>
      <c r="R766" s="64"/>
      <c r="S766" s="64"/>
      <c r="T766" s="59"/>
      <c r="U766" s="59"/>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c r="AX766" s="64"/>
      <c r="AY766" s="64"/>
      <c r="AZ766" s="64"/>
      <c r="BA766" s="64"/>
      <c r="BB766" s="64"/>
      <c r="BC766" s="64"/>
      <c r="BD766" s="64"/>
      <c r="BE766" s="64"/>
      <c r="BF766" s="64"/>
      <c r="BG766" s="64"/>
      <c r="BH766" s="64"/>
      <c r="BI766" s="64"/>
      <c r="BJ766" s="64"/>
      <c r="BK766" s="64"/>
      <c r="BL766" s="64"/>
      <c r="BM766" s="64"/>
      <c r="BN766" s="64"/>
      <c r="BO766" s="64"/>
      <c r="BP766" s="64"/>
      <c r="BQ766" s="64"/>
      <c r="BR766" s="64"/>
      <c r="BS766" s="64"/>
      <c r="BT766" s="64"/>
      <c r="BU766" s="64"/>
      <c r="BV766" s="64"/>
      <c r="BW766" s="64"/>
      <c r="BX766" s="64"/>
      <c r="BY766" s="64"/>
      <c r="BZ766" s="64"/>
      <c r="CA766" s="64"/>
      <c r="CB766" s="64"/>
      <c r="CC766" s="64"/>
      <c r="CD766" s="64"/>
      <c r="CE766" s="64"/>
      <c r="CF766" s="64"/>
      <c r="CG766" s="64"/>
      <c r="CH766" s="64"/>
      <c r="CI766" s="64"/>
      <c r="CJ766" s="64"/>
      <c r="CK766" s="64"/>
      <c r="CL766" s="64"/>
      <c r="CM766" s="64"/>
      <c r="CN766" s="64"/>
      <c r="CO766" s="64"/>
      <c r="CP766" s="64"/>
      <c r="CQ766" s="64"/>
      <c r="CR766" s="64"/>
      <c r="CS766" s="64"/>
      <c r="CT766" s="64"/>
      <c r="CU766" s="64"/>
      <c r="CV766" s="64"/>
      <c r="CW766" s="64"/>
      <c r="CX766" s="64"/>
      <c r="CY766" s="64"/>
      <c r="CZ766" s="64"/>
      <c r="DA766" s="64"/>
    </row>
    <row r="767" spans="1:105" s="100" customFormat="1" ht="43.5" customHeight="1">
      <c r="A767" s="78">
        <v>421</v>
      </c>
      <c r="B767" s="88"/>
      <c r="C767" s="80" t="s">
        <v>507</v>
      </c>
      <c r="D767" s="81" t="s">
        <v>1585</v>
      </c>
      <c r="E767" s="82">
        <v>0</v>
      </c>
      <c r="F767" s="83" t="s">
        <v>1586</v>
      </c>
      <c r="G767" s="84" t="s">
        <v>1587</v>
      </c>
      <c r="H767" s="85" t="s">
        <v>540</v>
      </c>
      <c r="I767" s="85" t="s">
        <v>541</v>
      </c>
      <c r="J767" s="85" t="s">
        <v>541</v>
      </c>
      <c r="K767" s="86">
        <v>42955</v>
      </c>
      <c r="L767" s="87" t="s">
        <v>1588</v>
      </c>
      <c r="M767" s="99" t="e">
        <f>COUNTIF(#REF!,"x")</f>
        <v>#REF!</v>
      </c>
      <c r="N767" s="64"/>
      <c r="O767" s="64"/>
      <c r="P767" s="59"/>
      <c r="Q767" s="64"/>
      <c r="R767" s="64"/>
      <c r="S767" s="64"/>
      <c r="T767" s="59"/>
      <c r="U767" s="59"/>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c r="AX767" s="64"/>
      <c r="AY767" s="64"/>
      <c r="AZ767" s="64"/>
      <c r="BA767" s="64"/>
      <c r="BB767" s="64"/>
      <c r="BC767" s="64"/>
      <c r="BD767" s="64"/>
      <c r="BE767" s="64"/>
      <c r="BF767" s="64"/>
      <c r="BG767" s="64"/>
      <c r="BH767" s="64"/>
      <c r="BI767" s="64"/>
      <c r="BJ767" s="64"/>
      <c r="BK767" s="64"/>
      <c r="BL767" s="64"/>
      <c r="BM767" s="64"/>
      <c r="BN767" s="64"/>
      <c r="BO767" s="64"/>
      <c r="BP767" s="64"/>
      <c r="BQ767" s="64"/>
      <c r="BR767" s="64"/>
      <c r="BS767" s="64"/>
      <c r="BT767" s="64"/>
      <c r="BU767" s="64"/>
      <c r="BV767" s="64"/>
      <c r="BW767" s="64"/>
      <c r="BX767" s="64"/>
      <c r="BY767" s="64"/>
      <c r="BZ767" s="64"/>
      <c r="CA767" s="64"/>
      <c r="CB767" s="64"/>
      <c r="CC767" s="64"/>
      <c r="CD767" s="64"/>
      <c r="CE767" s="64"/>
      <c r="CF767" s="64"/>
      <c r="CG767" s="64"/>
      <c r="CH767" s="64"/>
      <c r="CI767" s="64"/>
      <c r="CJ767" s="64"/>
      <c r="CK767" s="64"/>
      <c r="CL767" s="64"/>
      <c r="CM767" s="64"/>
      <c r="CN767" s="64"/>
      <c r="CO767" s="64"/>
      <c r="CP767" s="64"/>
      <c r="CQ767" s="64"/>
      <c r="CR767" s="64"/>
      <c r="CS767" s="64"/>
      <c r="CT767" s="64"/>
      <c r="CU767" s="64"/>
      <c r="CV767" s="64"/>
      <c r="CW767" s="64"/>
      <c r="CX767" s="64"/>
      <c r="CY767" s="64"/>
      <c r="CZ767" s="64"/>
      <c r="DA767" s="64"/>
    </row>
    <row r="768" spans="1:105" s="100" customFormat="1" ht="43.5" customHeight="1">
      <c r="A768" s="78">
        <v>422</v>
      </c>
      <c r="B768" s="88"/>
      <c r="C768" s="80" t="s">
        <v>1589</v>
      </c>
      <c r="D768" s="81" t="s">
        <v>1590</v>
      </c>
      <c r="E768" s="82">
        <v>0</v>
      </c>
      <c r="F768" s="83" t="s">
        <v>1591</v>
      </c>
      <c r="G768" s="84" t="s">
        <v>1592</v>
      </c>
      <c r="H768" s="85" t="s">
        <v>540</v>
      </c>
      <c r="I768" s="85" t="s">
        <v>541</v>
      </c>
      <c r="J768" s="85" t="s">
        <v>541</v>
      </c>
      <c r="K768" s="86">
        <v>42986</v>
      </c>
      <c r="L768" s="87" t="s">
        <v>1593</v>
      </c>
      <c r="M768" s="99" t="e">
        <f>COUNTIF(#REF!,"x")</f>
        <v>#REF!</v>
      </c>
      <c r="N768" s="64"/>
      <c r="O768" s="64"/>
      <c r="P768" s="59"/>
      <c r="Q768" s="64"/>
      <c r="R768" s="64"/>
      <c r="S768" s="64"/>
      <c r="T768" s="59"/>
      <c r="U768" s="59"/>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c r="AX768" s="64"/>
      <c r="AY768" s="64"/>
      <c r="AZ768" s="64"/>
      <c r="BA768" s="64"/>
      <c r="BB768" s="64"/>
      <c r="BC768" s="64"/>
      <c r="BD768" s="64"/>
      <c r="BE768" s="64"/>
      <c r="BF768" s="64"/>
      <c r="BG768" s="64"/>
      <c r="BH768" s="64"/>
      <c r="BI768" s="64"/>
      <c r="BJ768" s="64"/>
      <c r="BK768" s="64"/>
      <c r="BL768" s="64"/>
      <c r="BM768" s="64"/>
      <c r="BN768" s="64"/>
      <c r="BO768" s="64"/>
      <c r="BP768" s="64"/>
      <c r="BQ768" s="64"/>
      <c r="BR768" s="64"/>
      <c r="BS768" s="64"/>
      <c r="BT768" s="64"/>
      <c r="BU768" s="64"/>
      <c r="BV768" s="64"/>
      <c r="BW768" s="64"/>
      <c r="BX768" s="64"/>
      <c r="BY768" s="64"/>
      <c r="BZ768" s="64"/>
      <c r="CA768" s="64"/>
      <c r="CB768" s="64"/>
      <c r="CC768" s="64"/>
      <c r="CD768" s="64"/>
      <c r="CE768" s="64"/>
      <c r="CF768" s="64"/>
      <c r="CG768" s="64"/>
      <c r="CH768" s="64"/>
      <c r="CI768" s="64"/>
      <c r="CJ768" s="64"/>
      <c r="CK768" s="64"/>
      <c r="CL768" s="64"/>
      <c r="CM768" s="64"/>
      <c r="CN768" s="64"/>
      <c r="CO768" s="64"/>
      <c r="CP768" s="64"/>
      <c r="CQ768" s="64"/>
      <c r="CR768" s="64"/>
      <c r="CS768" s="64"/>
      <c r="CT768" s="64"/>
      <c r="CU768" s="64"/>
      <c r="CV768" s="64"/>
      <c r="CW768" s="64"/>
      <c r="CX768" s="64"/>
      <c r="CY768" s="64"/>
      <c r="CZ768" s="64"/>
      <c r="DA768" s="64"/>
    </row>
    <row r="769" spans="1:105" s="100" customFormat="1" ht="43.5" customHeight="1">
      <c r="A769" s="78">
        <v>423</v>
      </c>
      <c r="B769" s="88"/>
      <c r="C769" s="80" t="s">
        <v>1594</v>
      </c>
      <c r="D769" s="81" t="s">
        <v>1595</v>
      </c>
      <c r="E769" s="82">
        <v>0</v>
      </c>
      <c r="F769" s="83" t="s">
        <v>1596</v>
      </c>
      <c r="G769" s="84" t="s">
        <v>1597</v>
      </c>
      <c r="H769" s="85" t="s">
        <v>540</v>
      </c>
      <c r="I769" s="85" t="s">
        <v>541</v>
      </c>
      <c r="J769" s="85" t="s">
        <v>541</v>
      </c>
      <c r="K769" s="86">
        <v>42990</v>
      </c>
      <c r="L769" s="87" t="s">
        <v>1598</v>
      </c>
      <c r="M769" s="99" t="e">
        <f>COUNTIF(#REF!,"x")</f>
        <v>#REF!</v>
      </c>
      <c r="N769" s="64"/>
      <c r="O769" s="64"/>
      <c r="P769" s="59"/>
      <c r="Q769" s="64"/>
      <c r="R769" s="64"/>
      <c r="S769" s="64"/>
      <c r="T769" s="59"/>
      <c r="U769" s="59"/>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c r="AX769" s="64"/>
      <c r="AY769" s="64"/>
      <c r="AZ769" s="64"/>
      <c r="BA769" s="64"/>
      <c r="BB769" s="64"/>
      <c r="BC769" s="64"/>
      <c r="BD769" s="64"/>
      <c r="BE769" s="64"/>
      <c r="BF769" s="64"/>
      <c r="BG769" s="64"/>
      <c r="BH769" s="64"/>
      <c r="BI769" s="64"/>
      <c r="BJ769" s="64"/>
      <c r="BK769" s="64"/>
      <c r="BL769" s="64"/>
      <c r="BM769" s="64"/>
      <c r="BN769" s="64"/>
      <c r="BO769" s="64"/>
      <c r="BP769" s="64"/>
      <c r="BQ769" s="64"/>
      <c r="BR769" s="64"/>
      <c r="BS769" s="64"/>
      <c r="BT769" s="64"/>
      <c r="BU769" s="64"/>
      <c r="BV769" s="64"/>
      <c r="BW769" s="64"/>
      <c r="BX769" s="64"/>
      <c r="BY769" s="64"/>
      <c r="BZ769" s="64"/>
      <c r="CA769" s="64"/>
      <c r="CB769" s="64"/>
      <c r="CC769" s="64"/>
      <c r="CD769" s="64"/>
      <c r="CE769" s="64"/>
      <c r="CF769" s="64"/>
      <c r="CG769" s="64"/>
      <c r="CH769" s="64"/>
      <c r="CI769" s="64"/>
      <c r="CJ769" s="64"/>
      <c r="CK769" s="64"/>
      <c r="CL769" s="64"/>
      <c r="CM769" s="64"/>
      <c r="CN769" s="64"/>
      <c r="CO769" s="64"/>
      <c r="CP769" s="64"/>
      <c r="CQ769" s="64"/>
      <c r="CR769" s="64"/>
      <c r="CS769" s="64"/>
      <c r="CT769" s="64"/>
      <c r="CU769" s="64"/>
      <c r="CV769" s="64"/>
      <c r="CW769" s="64"/>
      <c r="CX769" s="64"/>
      <c r="CY769" s="64"/>
      <c r="CZ769" s="64"/>
      <c r="DA769" s="64"/>
    </row>
    <row r="770" spans="1:105" s="100" customFormat="1" ht="43.5" customHeight="1">
      <c r="A770" s="78">
        <v>424</v>
      </c>
      <c r="B770" s="88"/>
      <c r="C770" s="80" t="s">
        <v>1599</v>
      </c>
      <c r="D770" s="81" t="s">
        <v>1595</v>
      </c>
      <c r="E770" s="82">
        <v>0</v>
      </c>
      <c r="F770" s="83" t="s">
        <v>1600</v>
      </c>
      <c r="G770" s="84" t="s">
        <v>1601</v>
      </c>
      <c r="H770" s="85" t="s">
        <v>540</v>
      </c>
      <c r="I770" s="85" t="s">
        <v>541</v>
      </c>
      <c r="J770" s="85" t="s">
        <v>541</v>
      </c>
      <c r="K770" s="86">
        <v>42990</v>
      </c>
      <c r="L770" s="87" t="s">
        <v>1602</v>
      </c>
      <c r="M770" s="99" t="e">
        <f>COUNTIF(#REF!,"x")</f>
        <v>#REF!</v>
      </c>
      <c r="N770" s="64"/>
      <c r="O770" s="64"/>
      <c r="P770" s="59"/>
      <c r="Q770" s="64"/>
      <c r="R770" s="64"/>
      <c r="S770" s="64"/>
      <c r="T770" s="59"/>
      <c r="U770" s="59"/>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64"/>
      <c r="AU770" s="64"/>
      <c r="AV770" s="64"/>
      <c r="AW770" s="64"/>
      <c r="AX770" s="64"/>
      <c r="AY770" s="64"/>
      <c r="AZ770" s="64"/>
      <c r="BA770" s="64"/>
      <c r="BB770" s="64"/>
      <c r="BC770" s="64"/>
      <c r="BD770" s="64"/>
      <c r="BE770" s="64"/>
      <c r="BF770" s="64"/>
      <c r="BG770" s="64"/>
      <c r="BH770" s="64"/>
      <c r="BI770" s="64"/>
      <c r="BJ770" s="64"/>
      <c r="BK770" s="64"/>
      <c r="BL770" s="64"/>
      <c r="BM770" s="64"/>
      <c r="BN770" s="64"/>
      <c r="BO770" s="64"/>
      <c r="BP770" s="64"/>
      <c r="BQ770" s="64"/>
      <c r="BR770" s="64"/>
      <c r="BS770" s="64"/>
      <c r="BT770" s="64"/>
      <c r="BU770" s="64"/>
      <c r="BV770" s="64"/>
      <c r="BW770" s="64"/>
      <c r="BX770" s="64"/>
      <c r="BY770" s="64"/>
      <c r="BZ770" s="64"/>
      <c r="CA770" s="64"/>
      <c r="CB770" s="64"/>
      <c r="CC770" s="64"/>
      <c r="CD770" s="64"/>
      <c r="CE770" s="64"/>
      <c r="CF770" s="64"/>
      <c r="CG770" s="64"/>
      <c r="CH770" s="64"/>
      <c r="CI770" s="64"/>
      <c r="CJ770" s="64"/>
      <c r="CK770" s="64"/>
      <c r="CL770" s="64"/>
      <c r="CM770" s="64"/>
      <c r="CN770" s="64"/>
      <c r="CO770" s="64"/>
      <c r="CP770" s="64"/>
      <c r="CQ770" s="64"/>
      <c r="CR770" s="64"/>
      <c r="CS770" s="64"/>
      <c r="CT770" s="64"/>
      <c r="CU770" s="64"/>
      <c r="CV770" s="64"/>
      <c r="CW770" s="64"/>
      <c r="CX770" s="64"/>
      <c r="CY770" s="64"/>
      <c r="CZ770" s="64"/>
      <c r="DA770" s="64"/>
    </row>
    <row r="771" spans="1:105" s="100" customFormat="1" ht="43.5" customHeight="1">
      <c r="A771" s="78">
        <v>425</v>
      </c>
      <c r="B771" s="88"/>
      <c r="C771" s="80" t="s">
        <v>1603</v>
      </c>
      <c r="D771" s="81" t="s">
        <v>1604</v>
      </c>
      <c r="E771" s="82">
        <v>0</v>
      </c>
      <c r="F771" s="83" t="s">
        <v>1605</v>
      </c>
      <c r="G771" s="84" t="s">
        <v>1592</v>
      </c>
      <c r="H771" s="85" t="s">
        <v>540</v>
      </c>
      <c r="I771" s="85" t="s">
        <v>541</v>
      </c>
      <c r="J771" s="85" t="s">
        <v>541</v>
      </c>
      <c r="K771" s="86">
        <v>42986</v>
      </c>
      <c r="L771" s="87" t="s">
        <v>1606</v>
      </c>
      <c r="M771" s="99" t="e">
        <f>COUNTIF(#REF!,"x")</f>
        <v>#REF!</v>
      </c>
      <c r="N771" s="64"/>
      <c r="O771" s="64"/>
      <c r="P771" s="59"/>
      <c r="Q771" s="64"/>
      <c r="R771" s="64"/>
      <c r="S771" s="64"/>
      <c r="T771" s="59"/>
      <c r="U771" s="59"/>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c r="AX771" s="64"/>
      <c r="AY771" s="64"/>
      <c r="AZ771" s="64"/>
      <c r="BA771" s="64"/>
      <c r="BB771" s="64"/>
      <c r="BC771" s="64"/>
      <c r="BD771" s="64"/>
      <c r="BE771" s="64"/>
      <c r="BF771" s="64"/>
      <c r="BG771" s="64"/>
      <c r="BH771" s="64"/>
      <c r="BI771" s="64"/>
      <c r="BJ771" s="64"/>
      <c r="BK771" s="64"/>
      <c r="BL771" s="64"/>
      <c r="BM771" s="64"/>
      <c r="BN771" s="64"/>
      <c r="BO771" s="64"/>
      <c r="BP771" s="64"/>
      <c r="BQ771" s="64"/>
      <c r="BR771" s="64"/>
      <c r="BS771" s="64"/>
      <c r="BT771" s="64"/>
      <c r="BU771" s="64"/>
      <c r="BV771" s="64"/>
      <c r="BW771" s="64"/>
      <c r="BX771" s="64"/>
      <c r="BY771" s="64"/>
      <c r="BZ771" s="64"/>
      <c r="CA771" s="64"/>
      <c r="CB771" s="64"/>
      <c r="CC771" s="64"/>
      <c r="CD771" s="64"/>
      <c r="CE771" s="64"/>
      <c r="CF771" s="64"/>
      <c r="CG771" s="64"/>
      <c r="CH771" s="64"/>
      <c r="CI771" s="64"/>
      <c r="CJ771" s="64"/>
      <c r="CK771" s="64"/>
      <c r="CL771" s="64"/>
      <c r="CM771" s="64"/>
      <c r="CN771" s="64"/>
      <c r="CO771" s="64"/>
      <c r="CP771" s="64"/>
      <c r="CQ771" s="64"/>
      <c r="CR771" s="64"/>
      <c r="CS771" s="64"/>
      <c r="CT771" s="64"/>
      <c r="CU771" s="64"/>
      <c r="CV771" s="64"/>
      <c r="CW771" s="64"/>
      <c r="CX771" s="64"/>
      <c r="CY771" s="64"/>
      <c r="CZ771" s="64"/>
      <c r="DA771" s="64"/>
    </row>
    <row r="772" spans="1:105" s="100" customFormat="1" ht="43.5" customHeight="1">
      <c r="A772" s="78">
        <v>426</v>
      </c>
      <c r="B772" s="88"/>
      <c r="C772" s="80" t="s">
        <v>380</v>
      </c>
      <c r="D772" s="81" t="s">
        <v>1607</v>
      </c>
      <c r="E772" s="82">
        <v>0</v>
      </c>
      <c r="F772" s="83" t="s">
        <v>1608</v>
      </c>
      <c r="G772" s="84" t="s">
        <v>1609</v>
      </c>
      <c r="H772" s="85" t="s">
        <v>540</v>
      </c>
      <c r="I772" s="85" t="s">
        <v>541</v>
      </c>
      <c r="J772" s="85" t="s">
        <v>541</v>
      </c>
      <c r="K772" s="86">
        <v>42990</v>
      </c>
      <c r="L772" s="87" t="s">
        <v>1610</v>
      </c>
      <c r="M772" s="99" t="e">
        <f>COUNTIF(#REF!,"x")</f>
        <v>#REF!</v>
      </c>
      <c r="N772" s="64"/>
      <c r="O772" s="64"/>
      <c r="P772" s="59"/>
      <c r="Q772" s="64"/>
      <c r="R772" s="64"/>
      <c r="S772" s="64"/>
      <c r="T772" s="59"/>
      <c r="U772" s="59"/>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64"/>
      <c r="AU772" s="64"/>
      <c r="AV772" s="64"/>
      <c r="AW772" s="64"/>
      <c r="AX772" s="64"/>
      <c r="AY772" s="64"/>
      <c r="AZ772" s="64"/>
      <c r="BA772" s="64"/>
      <c r="BB772" s="64"/>
      <c r="BC772" s="64"/>
      <c r="BD772" s="64"/>
      <c r="BE772" s="64"/>
      <c r="BF772" s="64"/>
      <c r="BG772" s="64"/>
      <c r="BH772" s="64"/>
      <c r="BI772" s="64"/>
      <c r="BJ772" s="64"/>
      <c r="BK772" s="64"/>
      <c r="BL772" s="64"/>
      <c r="BM772" s="64"/>
      <c r="BN772" s="64"/>
      <c r="BO772" s="64"/>
      <c r="BP772" s="64"/>
      <c r="BQ772" s="64"/>
      <c r="BR772" s="64"/>
      <c r="BS772" s="64"/>
      <c r="BT772" s="64"/>
      <c r="BU772" s="64"/>
      <c r="BV772" s="64"/>
      <c r="BW772" s="64"/>
      <c r="BX772" s="64"/>
      <c r="BY772" s="64"/>
      <c r="BZ772" s="64"/>
      <c r="CA772" s="64"/>
      <c r="CB772" s="64"/>
      <c r="CC772" s="64"/>
      <c r="CD772" s="64"/>
      <c r="CE772" s="64"/>
      <c r="CF772" s="64"/>
      <c r="CG772" s="64"/>
      <c r="CH772" s="64"/>
      <c r="CI772" s="64"/>
      <c r="CJ772" s="64"/>
      <c r="CK772" s="64"/>
      <c r="CL772" s="64"/>
      <c r="CM772" s="64"/>
      <c r="CN772" s="64"/>
      <c r="CO772" s="64"/>
      <c r="CP772" s="64"/>
      <c r="CQ772" s="64"/>
      <c r="CR772" s="64"/>
      <c r="CS772" s="64"/>
      <c r="CT772" s="64"/>
      <c r="CU772" s="64"/>
      <c r="CV772" s="64"/>
      <c r="CW772" s="64"/>
      <c r="CX772" s="64"/>
      <c r="CY772" s="64"/>
      <c r="CZ772" s="64"/>
      <c r="DA772" s="64"/>
    </row>
    <row r="773" spans="1:105" s="100" customFormat="1" ht="43.5" customHeight="1">
      <c r="A773" s="78">
        <v>427</v>
      </c>
      <c r="B773" s="88"/>
      <c r="C773" s="80" t="s">
        <v>504</v>
      </c>
      <c r="D773" s="81" t="s">
        <v>1611</v>
      </c>
      <c r="E773" s="82" t="s">
        <v>1612</v>
      </c>
      <c r="F773" s="83" t="s">
        <v>1613</v>
      </c>
      <c r="G773" s="84" t="s">
        <v>2444</v>
      </c>
      <c r="H773" s="85" t="s">
        <v>540</v>
      </c>
      <c r="I773" s="85" t="s">
        <v>541</v>
      </c>
      <c r="J773" s="85" t="s">
        <v>541</v>
      </c>
      <c r="K773" s="86">
        <v>42955</v>
      </c>
      <c r="L773" s="87" t="s">
        <v>1614</v>
      </c>
      <c r="M773" s="99" t="e">
        <f>COUNTIF(#REF!,"x")</f>
        <v>#REF!</v>
      </c>
      <c r="N773" s="64"/>
      <c r="O773" s="64"/>
      <c r="P773" s="59"/>
      <c r="Q773" s="64"/>
      <c r="R773" s="64"/>
      <c r="S773" s="64"/>
      <c r="T773" s="59"/>
      <c r="U773" s="59"/>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c r="AX773" s="64"/>
      <c r="AY773" s="64"/>
      <c r="AZ773" s="64"/>
      <c r="BA773" s="64"/>
      <c r="BB773" s="64"/>
      <c r="BC773" s="64"/>
      <c r="BD773" s="64"/>
      <c r="BE773" s="64"/>
      <c r="BF773" s="64"/>
      <c r="BG773" s="64"/>
      <c r="BH773" s="64"/>
      <c r="BI773" s="64"/>
      <c r="BJ773" s="64"/>
      <c r="BK773" s="64"/>
      <c r="BL773" s="64"/>
      <c r="BM773" s="64"/>
      <c r="BN773" s="64"/>
      <c r="BO773" s="64"/>
      <c r="BP773" s="64"/>
      <c r="BQ773" s="64"/>
      <c r="BR773" s="64"/>
      <c r="BS773" s="64"/>
      <c r="BT773" s="64"/>
      <c r="BU773" s="64"/>
      <c r="BV773" s="64"/>
      <c r="BW773" s="64"/>
      <c r="BX773" s="64"/>
      <c r="BY773" s="64"/>
      <c r="BZ773" s="64"/>
      <c r="CA773" s="64"/>
      <c r="CB773" s="64"/>
      <c r="CC773" s="64"/>
      <c r="CD773" s="64"/>
      <c r="CE773" s="64"/>
      <c r="CF773" s="64"/>
      <c r="CG773" s="64"/>
      <c r="CH773" s="64"/>
      <c r="CI773" s="64"/>
      <c r="CJ773" s="64"/>
      <c r="CK773" s="64"/>
      <c r="CL773" s="64"/>
      <c r="CM773" s="64"/>
      <c r="CN773" s="64"/>
      <c r="CO773" s="64"/>
      <c r="CP773" s="64"/>
      <c r="CQ773" s="64"/>
      <c r="CR773" s="64"/>
      <c r="CS773" s="64"/>
      <c r="CT773" s="64"/>
      <c r="CU773" s="64"/>
      <c r="CV773" s="64"/>
      <c r="CW773" s="64"/>
      <c r="CX773" s="64"/>
      <c r="CY773" s="64"/>
      <c r="CZ773" s="64"/>
      <c r="DA773" s="64"/>
    </row>
    <row r="774" spans="1:105" s="100" customFormat="1" ht="43.5" customHeight="1">
      <c r="A774" s="78">
        <v>428</v>
      </c>
      <c r="B774" s="88"/>
      <c r="C774" s="80" t="s">
        <v>1615</v>
      </c>
      <c r="D774" s="81" t="s">
        <v>1616</v>
      </c>
      <c r="E774" s="82">
        <v>0</v>
      </c>
      <c r="F774" s="83" t="s">
        <v>1617</v>
      </c>
      <c r="G774" s="84" t="s">
        <v>1618</v>
      </c>
      <c r="H774" s="85" t="s">
        <v>541</v>
      </c>
      <c r="I774" s="85" t="s">
        <v>541</v>
      </c>
      <c r="J774" s="85" t="s">
        <v>540</v>
      </c>
      <c r="K774" s="86">
        <v>42999</v>
      </c>
      <c r="L774" s="87" t="s">
        <v>1619</v>
      </c>
      <c r="M774" s="99" t="e">
        <f>COUNTIF(#REF!,"x")</f>
        <v>#REF!</v>
      </c>
      <c r="N774" s="64"/>
      <c r="O774" s="64"/>
      <c r="P774" s="59"/>
      <c r="Q774" s="64"/>
      <c r="R774" s="64"/>
      <c r="S774" s="64"/>
      <c r="T774" s="59"/>
      <c r="U774" s="59"/>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c r="AX774" s="64"/>
      <c r="AY774" s="64"/>
      <c r="AZ774" s="64"/>
      <c r="BA774" s="64"/>
      <c r="BB774" s="64"/>
      <c r="BC774" s="64"/>
      <c r="BD774" s="64"/>
      <c r="BE774" s="64"/>
      <c r="BF774" s="64"/>
      <c r="BG774" s="64"/>
      <c r="BH774" s="64"/>
      <c r="BI774" s="64"/>
      <c r="BJ774" s="64"/>
      <c r="BK774" s="64"/>
      <c r="BL774" s="64"/>
      <c r="BM774" s="64"/>
      <c r="BN774" s="64"/>
      <c r="BO774" s="64"/>
      <c r="BP774" s="64"/>
      <c r="BQ774" s="64"/>
      <c r="BR774" s="64"/>
      <c r="BS774" s="64"/>
      <c r="BT774" s="64"/>
      <c r="BU774" s="64"/>
      <c r="BV774" s="64"/>
      <c r="BW774" s="64"/>
      <c r="BX774" s="64"/>
      <c r="BY774" s="64"/>
      <c r="BZ774" s="64"/>
      <c r="CA774" s="64"/>
      <c r="CB774" s="64"/>
      <c r="CC774" s="64"/>
      <c r="CD774" s="64"/>
      <c r="CE774" s="64"/>
      <c r="CF774" s="64"/>
      <c r="CG774" s="64"/>
      <c r="CH774" s="64"/>
      <c r="CI774" s="64"/>
      <c r="CJ774" s="64"/>
      <c r="CK774" s="64"/>
      <c r="CL774" s="64"/>
      <c r="CM774" s="64"/>
      <c r="CN774" s="64"/>
      <c r="CO774" s="64"/>
      <c r="CP774" s="64"/>
      <c r="CQ774" s="64"/>
      <c r="CR774" s="64"/>
      <c r="CS774" s="64"/>
      <c r="CT774" s="64"/>
      <c r="CU774" s="64"/>
      <c r="CV774" s="64"/>
      <c r="CW774" s="64"/>
      <c r="CX774" s="64"/>
      <c r="CY774" s="64"/>
      <c r="CZ774" s="64"/>
      <c r="DA774" s="64"/>
    </row>
    <row r="775" spans="1:105" s="100" customFormat="1" ht="43.5" customHeight="1">
      <c r="A775" s="78">
        <v>429</v>
      </c>
      <c r="B775" s="88"/>
      <c r="C775" s="80" t="s">
        <v>541</v>
      </c>
      <c r="D775" s="81" t="s">
        <v>6028</v>
      </c>
      <c r="E775" s="82" t="s">
        <v>6029</v>
      </c>
      <c r="F775" s="83" t="s">
        <v>6030</v>
      </c>
      <c r="G775" s="84">
        <v>0</v>
      </c>
      <c r="H775" s="85" t="s">
        <v>541</v>
      </c>
      <c r="I775" s="85" t="s">
        <v>541</v>
      </c>
      <c r="J775" s="85" t="s">
        <v>540</v>
      </c>
      <c r="K775" s="86">
        <v>43727</v>
      </c>
      <c r="L775" s="87" t="s">
        <v>7157</v>
      </c>
      <c r="M775" s="99" t="e">
        <f>COUNTIF(#REF!,"x")</f>
        <v>#REF!</v>
      </c>
      <c r="N775" s="64"/>
      <c r="O775" s="64"/>
      <c r="P775" s="59"/>
      <c r="Q775" s="64"/>
      <c r="R775" s="64"/>
      <c r="S775" s="64"/>
      <c r="T775" s="59"/>
      <c r="U775" s="59"/>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c r="AX775" s="64"/>
      <c r="AY775" s="64"/>
      <c r="AZ775" s="64"/>
      <c r="BA775" s="64"/>
      <c r="BB775" s="64"/>
      <c r="BC775" s="64"/>
      <c r="BD775" s="64"/>
      <c r="BE775" s="64"/>
      <c r="BF775" s="64"/>
      <c r="BG775" s="64"/>
      <c r="BH775" s="64"/>
      <c r="BI775" s="64"/>
      <c r="BJ775" s="64"/>
      <c r="BK775" s="64"/>
      <c r="BL775" s="64"/>
      <c r="BM775" s="64"/>
      <c r="BN775" s="64"/>
      <c r="BO775" s="64"/>
      <c r="BP775" s="64"/>
      <c r="BQ775" s="64"/>
      <c r="BR775" s="64"/>
      <c r="BS775" s="64"/>
      <c r="BT775" s="64"/>
      <c r="BU775" s="64"/>
      <c r="BV775" s="64"/>
      <c r="BW775" s="64"/>
      <c r="BX775" s="64"/>
      <c r="BY775" s="64"/>
      <c r="BZ775" s="64"/>
      <c r="CA775" s="64"/>
      <c r="CB775" s="64"/>
      <c r="CC775" s="64"/>
      <c r="CD775" s="64"/>
      <c r="CE775" s="64"/>
      <c r="CF775" s="64"/>
      <c r="CG775" s="64"/>
      <c r="CH775" s="64"/>
      <c r="CI775" s="64"/>
      <c r="CJ775" s="64"/>
      <c r="CK775" s="64"/>
      <c r="CL775" s="64"/>
      <c r="CM775" s="64"/>
      <c r="CN775" s="64"/>
      <c r="CO775" s="64"/>
      <c r="CP775" s="64"/>
      <c r="CQ775" s="64"/>
      <c r="CR775" s="64"/>
      <c r="CS775" s="64"/>
      <c r="CT775" s="64"/>
      <c r="CU775" s="64"/>
      <c r="CV775" s="64"/>
      <c r="CW775" s="64"/>
      <c r="CX775" s="64"/>
      <c r="CY775" s="64"/>
      <c r="CZ775" s="64"/>
      <c r="DA775" s="64"/>
    </row>
    <row r="776" spans="1:105" s="100" customFormat="1" ht="43.5" customHeight="1">
      <c r="A776" s="78">
        <v>430</v>
      </c>
      <c r="B776" s="88"/>
      <c r="C776" s="80" t="s">
        <v>1620</v>
      </c>
      <c r="D776" s="81" t="s">
        <v>1621</v>
      </c>
      <c r="E776" s="82" t="s">
        <v>1622</v>
      </c>
      <c r="F776" s="83" t="s">
        <v>1623</v>
      </c>
      <c r="G776" s="84" t="s">
        <v>1624</v>
      </c>
      <c r="H776" s="85" t="s">
        <v>541</v>
      </c>
      <c r="I776" s="85" t="s">
        <v>541</v>
      </c>
      <c r="J776" s="85" t="s">
        <v>540</v>
      </c>
      <c r="K776" s="86">
        <v>42990</v>
      </c>
      <c r="L776" s="87" t="s">
        <v>1625</v>
      </c>
      <c r="M776" s="99" t="e">
        <f>COUNTIF(#REF!,"x")</f>
        <v>#REF!</v>
      </c>
      <c r="N776" s="64"/>
      <c r="O776" s="64"/>
      <c r="P776" s="59"/>
      <c r="Q776" s="64"/>
      <c r="R776" s="64"/>
      <c r="S776" s="64"/>
      <c r="T776" s="59"/>
      <c r="U776" s="59"/>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c r="AX776" s="64"/>
      <c r="AY776" s="64"/>
      <c r="AZ776" s="64"/>
      <c r="BA776" s="64"/>
      <c r="BB776" s="64"/>
      <c r="BC776" s="64"/>
      <c r="BD776" s="64"/>
      <c r="BE776" s="64"/>
      <c r="BF776" s="64"/>
      <c r="BG776" s="64"/>
      <c r="BH776" s="64"/>
      <c r="BI776" s="64"/>
      <c r="BJ776" s="64"/>
      <c r="BK776" s="64"/>
      <c r="BL776" s="64"/>
      <c r="BM776" s="64"/>
      <c r="BN776" s="64"/>
      <c r="BO776" s="64"/>
      <c r="BP776" s="64"/>
      <c r="BQ776" s="64"/>
      <c r="BR776" s="64"/>
      <c r="BS776" s="64"/>
      <c r="BT776" s="64"/>
      <c r="BU776" s="64"/>
      <c r="BV776" s="64"/>
      <c r="BW776" s="64"/>
      <c r="BX776" s="64"/>
      <c r="BY776" s="64"/>
      <c r="BZ776" s="64"/>
      <c r="CA776" s="64"/>
      <c r="CB776" s="64"/>
      <c r="CC776" s="64"/>
      <c r="CD776" s="64"/>
      <c r="CE776" s="64"/>
      <c r="CF776" s="64"/>
      <c r="CG776" s="64"/>
      <c r="CH776" s="64"/>
      <c r="CI776" s="64"/>
      <c r="CJ776" s="64"/>
      <c r="CK776" s="64"/>
      <c r="CL776" s="64"/>
      <c r="CM776" s="64"/>
      <c r="CN776" s="64"/>
      <c r="CO776" s="64"/>
      <c r="CP776" s="64"/>
      <c r="CQ776" s="64"/>
      <c r="CR776" s="64"/>
      <c r="CS776" s="64"/>
      <c r="CT776" s="64"/>
      <c r="CU776" s="64"/>
      <c r="CV776" s="64"/>
      <c r="CW776" s="64"/>
      <c r="CX776" s="64"/>
      <c r="CY776" s="64"/>
      <c r="CZ776" s="64"/>
      <c r="DA776" s="64"/>
    </row>
    <row r="777" spans="1:105" s="100" customFormat="1" ht="43.5" customHeight="1">
      <c r="A777" s="78">
        <v>431</v>
      </c>
      <c r="B777" s="88"/>
      <c r="C777" s="80" t="s">
        <v>853</v>
      </c>
      <c r="D777" s="81" t="s">
        <v>1626</v>
      </c>
      <c r="E777" s="82" t="s">
        <v>1627</v>
      </c>
      <c r="F777" s="83" t="s">
        <v>1628</v>
      </c>
      <c r="G777" s="84" t="s">
        <v>1629</v>
      </c>
      <c r="H777" s="85" t="s">
        <v>541</v>
      </c>
      <c r="I777" s="85" t="s">
        <v>541</v>
      </c>
      <c r="J777" s="85" t="s">
        <v>540</v>
      </c>
      <c r="K777" s="86">
        <v>42986</v>
      </c>
      <c r="L777" s="87" t="s">
        <v>1630</v>
      </c>
      <c r="M777" s="99" t="e">
        <f>COUNTIF(#REF!,"x")</f>
        <v>#REF!</v>
      </c>
      <c r="N777" s="64"/>
      <c r="O777" s="64"/>
      <c r="P777" s="59"/>
      <c r="Q777" s="64"/>
      <c r="R777" s="64"/>
      <c r="S777" s="64"/>
      <c r="T777" s="59"/>
      <c r="U777" s="59"/>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c r="AX777" s="64"/>
      <c r="AY777" s="64"/>
      <c r="AZ777" s="64"/>
      <c r="BA777" s="64"/>
      <c r="BB777" s="64"/>
      <c r="BC777" s="64"/>
      <c r="BD777" s="64"/>
      <c r="BE777" s="64"/>
      <c r="BF777" s="64"/>
      <c r="BG777" s="64"/>
      <c r="BH777" s="64"/>
      <c r="BI777" s="64"/>
      <c r="BJ777" s="64"/>
      <c r="BK777" s="64"/>
      <c r="BL777" s="64"/>
      <c r="BM777" s="64"/>
      <c r="BN777" s="64"/>
      <c r="BO777" s="64"/>
      <c r="BP777" s="64"/>
      <c r="BQ777" s="64"/>
      <c r="BR777" s="64"/>
      <c r="BS777" s="64"/>
      <c r="BT777" s="64"/>
      <c r="BU777" s="64"/>
      <c r="BV777" s="64"/>
      <c r="BW777" s="64"/>
      <c r="BX777" s="64"/>
      <c r="BY777" s="64"/>
      <c r="BZ777" s="64"/>
      <c r="CA777" s="64"/>
      <c r="CB777" s="64"/>
      <c r="CC777" s="64"/>
      <c r="CD777" s="64"/>
      <c r="CE777" s="64"/>
      <c r="CF777" s="64"/>
      <c r="CG777" s="64"/>
      <c r="CH777" s="64"/>
      <c r="CI777" s="64"/>
      <c r="CJ777" s="64"/>
      <c r="CK777" s="64"/>
      <c r="CL777" s="64"/>
      <c r="CM777" s="64"/>
      <c r="CN777" s="64"/>
      <c r="CO777" s="64"/>
      <c r="CP777" s="64"/>
      <c r="CQ777" s="64"/>
      <c r="CR777" s="64"/>
      <c r="CS777" s="64"/>
      <c r="CT777" s="64"/>
      <c r="CU777" s="64"/>
      <c r="CV777" s="64"/>
      <c r="CW777" s="64"/>
      <c r="CX777" s="64"/>
      <c r="CY777" s="64"/>
      <c r="CZ777" s="64"/>
      <c r="DA777" s="64"/>
    </row>
    <row r="778" spans="1:105" s="100" customFormat="1" ht="43.5" customHeight="1">
      <c r="A778" s="78">
        <v>432</v>
      </c>
      <c r="B778" s="88"/>
      <c r="C778" s="80" t="s">
        <v>1401</v>
      </c>
      <c r="D778" s="81" t="s">
        <v>1566</v>
      </c>
      <c r="E778" s="82" t="s">
        <v>1631</v>
      </c>
      <c r="F778" s="83" t="s">
        <v>1632</v>
      </c>
      <c r="G778" s="84" t="s">
        <v>1633</v>
      </c>
      <c r="H778" s="85" t="s">
        <v>540</v>
      </c>
      <c r="I778" s="85" t="s">
        <v>541</v>
      </c>
      <c r="J778" s="85" t="s">
        <v>541</v>
      </c>
      <c r="K778" s="86">
        <v>42986</v>
      </c>
      <c r="L778" s="87" t="s">
        <v>1634</v>
      </c>
      <c r="M778" s="99" t="e">
        <f>COUNTIF(#REF!,"x")</f>
        <v>#REF!</v>
      </c>
      <c r="N778" s="64"/>
      <c r="O778" s="64"/>
      <c r="P778" s="59"/>
      <c r="Q778" s="64"/>
      <c r="R778" s="64"/>
      <c r="S778" s="64"/>
      <c r="T778" s="59"/>
      <c r="U778" s="59"/>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c r="AX778" s="64"/>
      <c r="AY778" s="64"/>
      <c r="AZ778" s="64"/>
      <c r="BA778" s="64"/>
      <c r="BB778" s="64"/>
      <c r="BC778" s="64"/>
      <c r="BD778" s="64"/>
      <c r="BE778" s="64"/>
      <c r="BF778" s="64"/>
      <c r="BG778" s="64"/>
      <c r="BH778" s="64"/>
      <c r="BI778" s="64"/>
      <c r="BJ778" s="64"/>
      <c r="BK778" s="64"/>
      <c r="BL778" s="64"/>
      <c r="BM778" s="64"/>
      <c r="BN778" s="64"/>
      <c r="BO778" s="64"/>
      <c r="BP778" s="64"/>
      <c r="BQ778" s="64"/>
      <c r="BR778" s="64"/>
      <c r="BS778" s="64"/>
      <c r="BT778" s="64"/>
      <c r="BU778" s="64"/>
      <c r="BV778" s="64"/>
      <c r="BW778" s="64"/>
      <c r="BX778" s="64"/>
      <c r="BY778" s="64"/>
      <c r="BZ778" s="64"/>
      <c r="CA778" s="64"/>
      <c r="CB778" s="64"/>
      <c r="CC778" s="64"/>
      <c r="CD778" s="64"/>
      <c r="CE778" s="64"/>
      <c r="CF778" s="64"/>
      <c r="CG778" s="64"/>
      <c r="CH778" s="64"/>
      <c r="CI778" s="64"/>
      <c r="CJ778" s="64"/>
      <c r="CK778" s="64"/>
      <c r="CL778" s="64"/>
      <c r="CM778" s="64"/>
      <c r="CN778" s="64"/>
      <c r="CO778" s="64"/>
      <c r="CP778" s="64"/>
      <c r="CQ778" s="64"/>
      <c r="CR778" s="64"/>
      <c r="CS778" s="64"/>
      <c r="CT778" s="64"/>
      <c r="CU778" s="64"/>
      <c r="CV778" s="64"/>
      <c r="CW778" s="64"/>
      <c r="CX778" s="64"/>
      <c r="CY778" s="64"/>
      <c r="CZ778" s="64"/>
      <c r="DA778" s="64"/>
    </row>
    <row r="779" spans="1:105" s="100" customFormat="1" ht="43.5" customHeight="1">
      <c r="A779" s="78">
        <v>433</v>
      </c>
      <c r="B779" s="88"/>
      <c r="C779" s="80" t="s">
        <v>509</v>
      </c>
      <c r="D779" s="81" t="s">
        <v>1566</v>
      </c>
      <c r="E779" s="82" t="s">
        <v>1635</v>
      </c>
      <c r="F779" s="83" t="s">
        <v>1636</v>
      </c>
      <c r="G779" s="84" t="s">
        <v>1637</v>
      </c>
      <c r="H779" s="85" t="s">
        <v>541</v>
      </c>
      <c r="I779" s="85" t="s">
        <v>541</v>
      </c>
      <c r="J779" s="85" t="s">
        <v>540</v>
      </c>
      <c r="K779" s="86">
        <v>42570</v>
      </c>
      <c r="L779" s="87" t="s">
        <v>1638</v>
      </c>
      <c r="M779" s="99" t="e">
        <f>COUNTIF(#REF!,"x")</f>
        <v>#REF!</v>
      </c>
      <c r="N779" s="64"/>
      <c r="O779" s="64"/>
      <c r="P779" s="59"/>
      <c r="Q779" s="64"/>
      <c r="R779" s="64"/>
      <c r="S779" s="64"/>
      <c r="T779" s="59"/>
      <c r="U779" s="59"/>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c r="AX779" s="64"/>
      <c r="AY779" s="64"/>
      <c r="AZ779" s="64"/>
      <c r="BA779" s="64"/>
      <c r="BB779" s="64"/>
      <c r="BC779" s="64"/>
      <c r="BD779" s="64"/>
      <c r="BE779" s="64"/>
      <c r="BF779" s="64"/>
      <c r="BG779" s="64"/>
      <c r="BH779" s="64"/>
      <c r="BI779" s="64"/>
      <c r="BJ779" s="64"/>
      <c r="BK779" s="64"/>
      <c r="BL779" s="64"/>
      <c r="BM779" s="64"/>
      <c r="BN779" s="64"/>
      <c r="BO779" s="64"/>
      <c r="BP779" s="64"/>
      <c r="BQ779" s="64"/>
      <c r="BR779" s="64"/>
      <c r="BS779" s="64"/>
      <c r="BT779" s="64"/>
      <c r="BU779" s="64"/>
      <c r="BV779" s="64"/>
      <c r="BW779" s="64"/>
      <c r="BX779" s="64"/>
      <c r="BY779" s="64"/>
      <c r="BZ779" s="64"/>
      <c r="CA779" s="64"/>
      <c r="CB779" s="64"/>
      <c r="CC779" s="64"/>
      <c r="CD779" s="64"/>
      <c r="CE779" s="64"/>
      <c r="CF779" s="64"/>
      <c r="CG779" s="64"/>
      <c r="CH779" s="64"/>
      <c r="CI779" s="64"/>
      <c r="CJ779" s="64"/>
      <c r="CK779" s="64"/>
      <c r="CL779" s="64"/>
      <c r="CM779" s="64"/>
      <c r="CN779" s="64"/>
      <c r="CO779" s="64"/>
      <c r="CP779" s="64"/>
      <c r="CQ779" s="64"/>
      <c r="CR779" s="64"/>
      <c r="CS779" s="64"/>
      <c r="CT779" s="64"/>
      <c r="CU779" s="64"/>
      <c r="CV779" s="64"/>
      <c r="CW779" s="64"/>
      <c r="CX779" s="64"/>
      <c r="CY779" s="64"/>
      <c r="CZ779" s="64"/>
      <c r="DA779" s="64"/>
    </row>
    <row r="780" spans="1:105" s="100" customFormat="1" ht="43.5" customHeight="1">
      <c r="A780" s="78">
        <v>434</v>
      </c>
      <c r="B780" s="88"/>
      <c r="C780" s="80" t="s">
        <v>1639</v>
      </c>
      <c r="D780" s="81" t="s">
        <v>1640</v>
      </c>
      <c r="E780" s="82" t="s">
        <v>1641</v>
      </c>
      <c r="F780" s="83" t="s">
        <v>1642</v>
      </c>
      <c r="G780" s="84" t="s">
        <v>1643</v>
      </c>
      <c r="H780" s="85" t="s">
        <v>541</v>
      </c>
      <c r="I780" s="85" t="s">
        <v>541</v>
      </c>
      <c r="J780" s="85" t="s">
        <v>540</v>
      </c>
      <c r="K780" s="86">
        <v>42570</v>
      </c>
      <c r="L780" s="87" t="s">
        <v>1644</v>
      </c>
      <c r="M780" s="99" t="e">
        <f>COUNTIF(#REF!,"x")</f>
        <v>#REF!</v>
      </c>
      <c r="N780" s="64"/>
      <c r="O780" s="64"/>
      <c r="P780" s="59"/>
      <c r="Q780" s="64"/>
      <c r="R780" s="64"/>
      <c r="S780" s="64"/>
      <c r="T780" s="59"/>
      <c r="U780" s="59"/>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64"/>
      <c r="AU780" s="64"/>
      <c r="AV780" s="64"/>
      <c r="AW780" s="64"/>
      <c r="AX780" s="64"/>
      <c r="AY780" s="64"/>
      <c r="AZ780" s="64"/>
      <c r="BA780" s="64"/>
      <c r="BB780" s="64"/>
      <c r="BC780" s="64"/>
      <c r="BD780" s="64"/>
      <c r="BE780" s="64"/>
      <c r="BF780" s="64"/>
      <c r="BG780" s="64"/>
      <c r="BH780" s="64"/>
      <c r="BI780" s="64"/>
      <c r="BJ780" s="64"/>
      <c r="BK780" s="64"/>
      <c r="BL780" s="64"/>
      <c r="BM780" s="64"/>
      <c r="BN780" s="64"/>
      <c r="BO780" s="64"/>
      <c r="BP780" s="64"/>
      <c r="BQ780" s="64"/>
      <c r="BR780" s="64"/>
      <c r="BS780" s="64"/>
      <c r="BT780" s="64"/>
      <c r="BU780" s="64"/>
      <c r="BV780" s="64"/>
      <c r="BW780" s="64"/>
      <c r="BX780" s="64"/>
      <c r="BY780" s="64"/>
      <c r="BZ780" s="64"/>
      <c r="CA780" s="64"/>
      <c r="CB780" s="64"/>
      <c r="CC780" s="64"/>
      <c r="CD780" s="64"/>
      <c r="CE780" s="64"/>
      <c r="CF780" s="64"/>
      <c r="CG780" s="64"/>
      <c r="CH780" s="64"/>
      <c r="CI780" s="64"/>
      <c r="CJ780" s="64"/>
      <c r="CK780" s="64"/>
      <c r="CL780" s="64"/>
      <c r="CM780" s="64"/>
      <c r="CN780" s="64"/>
      <c r="CO780" s="64"/>
      <c r="CP780" s="64"/>
      <c r="CQ780" s="64"/>
      <c r="CR780" s="64"/>
      <c r="CS780" s="64"/>
      <c r="CT780" s="64"/>
      <c r="CU780" s="64"/>
      <c r="CV780" s="64"/>
      <c r="CW780" s="64"/>
      <c r="CX780" s="64"/>
      <c r="CY780" s="64"/>
      <c r="CZ780" s="64"/>
      <c r="DA780" s="64"/>
    </row>
    <row r="781" spans="1:105" s="100" customFormat="1" ht="43.5" customHeight="1">
      <c r="A781" s="78">
        <v>435</v>
      </c>
      <c r="B781" s="88"/>
      <c r="C781" s="80" t="s">
        <v>1639</v>
      </c>
      <c r="D781" s="81" t="s">
        <v>1640</v>
      </c>
      <c r="E781" s="82" t="s">
        <v>1645</v>
      </c>
      <c r="F781" s="83" t="s">
        <v>1646</v>
      </c>
      <c r="G781" s="84" t="s">
        <v>1647</v>
      </c>
      <c r="H781" s="85" t="s">
        <v>541</v>
      </c>
      <c r="I781" s="85" t="s">
        <v>541</v>
      </c>
      <c r="J781" s="85" t="s">
        <v>540</v>
      </c>
      <c r="K781" s="86">
        <v>43662</v>
      </c>
      <c r="L781" s="87" t="s">
        <v>1648</v>
      </c>
      <c r="M781" s="99" t="e">
        <f>COUNTIF(#REF!,"x")</f>
        <v>#REF!</v>
      </c>
      <c r="N781" s="64"/>
      <c r="O781" s="64"/>
      <c r="P781" s="59"/>
      <c r="Q781" s="64"/>
      <c r="R781" s="64"/>
      <c r="S781" s="64"/>
      <c r="T781" s="59"/>
      <c r="U781" s="59"/>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64"/>
      <c r="AU781" s="64"/>
      <c r="AV781" s="64"/>
      <c r="AW781" s="64"/>
      <c r="AX781" s="64"/>
      <c r="AY781" s="64"/>
      <c r="AZ781" s="64"/>
      <c r="BA781" s="64"/>
      <c r="BB781" s="64"/>
      <c r="BC781" s="64"/>
      <c r="BD781" s="64"/>
      <c r="BE781" s="64"/>
      <c r="BF781" s="64"/>
      <c r="BG781" s="64"/>
      <c r="BH781" s="64"/>
      <c r="BI781" s="64"/>
      <c r="BJ781" s="64"/>
      <c r="BK781" s="64"/>
      <c r="BL781" s="64"/>
      <c r="BM781" s="64"/>
      <c r="BN781" s="64"/>
      <c r="BO781" s="64"/>
      <c r="BP781" s="64"/>
      <c r="BQ781" s="64"/>
      <c r="BR781" s="64"/>
      <c r="BS781" s="64"/>
      <c r="BT781" s="64"/>
      <c r="BU781" s="64"/>
      <c r="BV781" s="64"/>
      <c r="BW781" s="64"/>
      <c r="BX781" s="64"/>
      <c r="BY781" s="64"/>
      <c r="BZ781" s="64"/>
      <c r="CA781" s="64"/>
      <c r="CB781" s="64"/>
      <c r="CC781" s="64"/>
      <c r="CD781" s="64"/>
      <c r="CE781" s="64"/>
      <c r="CF781" s="64"/>
      <c r="CG781" s="64"/>
      <c r="CH781" s="64"/>
      <c r="CI781" s="64"/>
      <c r="CJ781" s="64"/>
      <c r="CK781" s="64"/>
      <c r="CL781" s="64"/>
      <c r="CM781" s="64"/>
      <c r="CN781" s="64"/>
      <c r="CO781" s="64"/>
      <c r="CP781" s="64"/>
      <c r="CQ781" s="64"/>
      <c r="CR781" s="64"/>
      <c r="CS781" s="64"/>
      <c r="CT781" s="64"/>
      <c r="CU781" s="64"/>
      <c r="CV781" s="64"/>
      <c r="CW781" s="64"/>
      <c r="CX781" s="64"/>
      <c r="CY781" s="64"/>
      <c r="CZ781" s="64"/>
      <c r="DA781" s="64"/>
    </row>
    <row r="782" spans="1:105" s="100" customFormat="1" ht="43.5" customHeight="1">
      <c r="A782" s="78">
        <v>436</v>
      </c>
      <c r="B782" s="88"/>
      <c r="C782" s="80" t="s">
        <v>1649</v>
      </c>
      <c r="D782" s="81" t="s">
        <v>1650</v>
      </c>
      <c r="E782" s="82" t="s">
        <v>1651</v>
      </c>
      <c r="F782" s="83" t="s">
        <v>1652</v>
      </c>
      <c r="G782" s="84" t="s">
        <v>1653</v>
      </c>
      <c r="H782" s="85" t="s">
        <v>540</v>
      </c>
      <c r="I782" s="85" t="s">
        <v>541</v>
      </c>
      <c r="J782" s="85" t="s">
        <v>541</v>
      </c>
      <c r="K782" s="86">
        <v>42990</v>
      </c>
      <c r="L782" s="87" t="s">
        <v>1654</v>
      </c>
      <c r="M782" s="99" t="e">
        <f>COUNTIF(#REF!,"x")</f>
        <v>#REF!</v>
      </c>
      <c r="N782" s="64"/>
      <c r="O782" s="64"/>
      <c r="P782" s="59"/>
      <c r="Q782" s="64"/>
      <c r="R782" s="64"/>
      <c r="S782" s="64"/>
      <c r="T782" s="59"/>
      <c r="U782" s="59"/>
      <c r="V782" s="64"/>
      <c r="W782" s="64"/>
      <c r="X782" s="64"/>
      <c r="Y782" s="64"/>
      <c r="Z782" s="64"/>
      <c r="AA782" s="64"/>
      <c r="AB782" s="64"/>
      <c r="AC782" s="64"/>
      <c r="AD782" s="64"/>
      <c r="AE782" s="64"/>
      <c r="AF782" s="64"/>
      <c r="AG782" s="64"/>
      <c r="AH782" s="64"/>
      <c r="AI782" s="64"/>
      <c r="AJ782" s="64"/>
      <c r="AK782" s="64"/>
      <c r="AL782" s="64"/>
      <c r="AM782" s="64"/>
      <c r="AN782" s="64"/>
      <c r="AO782" s="64"/>
      <c r="AP782" s="64"/>
      <c r="AQ782" s="64"/>
      <c r="AR782" s="64"/>
      <c r="AS782" s="64"/>
      <c r="AT782" s="64"/>
      <c r="AU782" s="64"/>
      <c r="AV782" s="64"/>
      <c r="AW782" s="64"/>
      <c r="AX782" s="64"/>
      <c r="AY782" s="64"/>
      <c r="AZ782" s="64"/>
      <c r="BA782" s="64"/>
      <c r="BB782" s="64"/>
      <c r="BC782" s="64"/>
      <c r="BD782" s="64"/>
      <c r="BE782" s="64"/>
      <c r="BF782" s="64"/>
      <c r="BG782" s="64"/>
      <c r="BH782" s="64"/>
      <c r="BI782" s="64"/>
      <c r="BJ782" s="64"/>
      <c r="BK782" s="64"/>
      <c r="BL782" s="64"/>
      <c r="BM782" s="64"/>
      <c r="BN782" s="64"/>
      <c r="BO782" s="64"/>
      <c r="BP782" s="64"/>
      <c r="BQ782" s="64"/>
      <c r="BR782" s="64"/>
      <c r="BS782" s="64"/>
      <c r="BT782" s="64"/>
      <c r="BU782" s="64"/>
      <c r="BV782" s="64"/>
      <c r="BW782" s="64"/>
      <c r="BX782" s="64"/>
      <c r="BY782" s="64"/>
      <c r="BZ782" s="64"/>
      <c r="CA782" s="64"/>
      <c r="CB782" s="64"/>
      <c r="CC782" s="64"/>
      <c r="CD782" s="64"/>
      <c r="CE782" s="64"/>
      <c r="CF782" s="64"/>
      <c r="CG782" s="64"/>
      <c r="CH782" s="64"/>
      <c r="CI782" s="64"/>
      <c r="CJ782" s="64"/>
      <c r="CK782" s="64"/>
      <c r="CL782" s="64"/>
      <c r="CM782" s="64"/>
      <c r="CN782" s="64"/>
      <c r="CO782" s="64"/>
      <c r="CP782" s="64"/>
      <c r="CQ782" s="64"/>
      <c r="CR782" s="64"/>
      <c r="CS782" s="64"/>
      <c r="CT782" s="64"/>
      <c r="CU782" s="64"/>
      <c r="CV782" s="64"/>
      <c r="CW782" s="64"/>
      <c r="CX782" s="64"/>
      <c r="CY782" s="64"/>
      <c r="CZ782" s="64"/>
      <c r="DA782" s="64"/>
    </row>
    <row r="783" spans="1:105" s="100" customFormat="1" ht="43.5" customHeight="1">
      <c r="A783" s="78">
        <v>437</v>
      </c>
      <c r="B783" s="88"/>
      <c r="C783" s="80" t="s">
        <v>1655</v>
      </c>
      <c r="D783" s="81" t="s">
        <v>1656</v>
      </c>
      <c r="E783" s="82" t="s">
        <v>1657</v>
      </c>
      <c r="F783" s="83" t="s">
        <v>1658</v>
      </c>
      <c r="G783" s="84" t="s">
        <v>1659</v>
      </c>
      <c r="H783" s="85" t="s">
        <v>541</v>
      </c>
      <c r="I783" s="85" t="s">
        <v>541</v>
      </c>
      <c r="J783" s="85" t="s">
        <v>540</v>
      </c>
      <c r="K783" s="86">
        <v>42577</v>
      </c>
      <c r="L783" s="87" t="s">
        <v>1660</v>
      </c>
      <c r="M783" s="99" t="e">
        <f>COUNTIF(#REF!,"x")</f>
        <v>#REF!</v>
      </c>
      <c r="N783" s="64"/>
      <c r="O783" s="64"/>
      <c r="P783" s="59"/>
      <c r="Q783" s="64"/>
      <c r="R783" s="64"/>
      <c r="S783" s="64"/>
      <c r="T783" s="59"/>
      <c r="U783" s="59"/>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64"/>
      <c r="AU783" s="64"/>
      <c r="AV783" s="64"/>
      <c r="AW783" s="64"/>
      <c r="AX783" s="64"/>
      <c r="AY783" s="64"/>
      <c r="AZ783" s="64"/>
      <c r="BA783" s="64"/>
      <c r="BB783" s="64"/>
      <c r="BC783" s="64"/>
      <c r="BD783" s="64"/>
      <c r="BE783" s="64"/>
      <c r="BF783" s="64"/>
      <c r="BG783" s="64"/>
      <c r="BH783" s="64"/>
      <c r="BI783" s="64"/>
      <c r="BJ783" s="64"/>
      <c r="BK783" s="64"/>
      <c r="BL783" s="64"/>
      <c r="BM783" s="64"/>
      <c r="BN783" s="64"/>
      <c r="BO783" s="64"/>
      <c r="BP783" s="64"/>
      <c r="BQ783" s="64"/>
      <c r="BR783" s="64"/>
      <c r="BS783" s="64"/>
      <c r="BT783" s="64"/>
      <c r="BU783" s="64"/>
      <c r="BV783" s="64"/>
      <c r="BW783" s="64"/>
      <c r="BX783" s="64"/>
      <c r="BY783" s="64"/>
      <c r="BZ783" s="64"/>
      <c r="CA783" s="64"/>
      <c r="CB783" s="64"/>
      <c r="CC783" s="64"/>
      <c r="CD783" s="64"/>
      <c r="CE783" s="64"/>
      <c r="CF783" s="64"/>
      <c r="CG783" s="64"/>
      <c r="CH783" s="64"/>
      <c r="CI783" s="64"/>
      <c r="CJ783" s="64"/>
      <c r="CK783" s="64"/>
      <c r="CL783" s="64"/>
      <c r="CM783" s="64"/>
      <c r="CN783" s="64"/>
      <c r="CO783" s="64"/>
      <c r="CP783" s="64"/>
      <c r="CQ783" s="64"/>
      <c r="CR783" s="64"/>
      <c r="CS783" s="64"/>
      <c r="CT783" s="64"/>
      <c r="CU783" s="64"/>
      <c r="CV783" s="64"/>
      <c r="CW783" s="64"/>
      <c r="CX783" s="64"/>
      <c r="CY783" s="64"/>
      <c r="CZ783" s="64"/>
      <c r="DA783" s="64"/>
    </row>
    <row r="784" spans="1:105" s="100" customFormat="1" ht="43.5" customHeight="1">
      <c r="A784" s="78">
        <v>438</v>
      </c>
      <c r="B784" s="88"/>
      <c r="C784" s="80" t="s">
        <v>1661</v>
      </c>
      <c r="D784" s="81" t="s">
        <v>1662</v>
      </c>
      <c r="E784" s="82" t="s">
        <v>1663</v>
      </c>
      <c r="F784" s="83" t="s">
        <v>1664</v>
      </c>
      <c r="G784" s="84" t="s">
        <v>1665</v>
      </c>
      <c r="H784" s="85" t="s">
        <v>540</v>
      </c>
      <c r="I784" s="85" t="s">
        <v>541</v>
      </c>
      <c r="J784" s="85" t="s">
        <v>541</v>
      </c>
      <c r="K784" s="86">
        <v>42986</v>
      </c>
      <c r="L784" s="87" t="s">
        <v>1666</v>
      </c>
      <c r="M784" s="99" t="e">
        <f>COUNTIF(#REF!,"x")</f>
        <v>#REF!</v>
      </c>
      <c r="N784" s="64"/>
      <c r="O784" s="64"/>
      <c r="P784" s="59"/>
      <c r="Q784" s="64"/>
      <c r="R784" s="64"/>
      <c r="S784" s="64"/>
      <c r="T784" s="59"/>
      <c r="U784" s="59"/>
      <c r="V784" s="64"/>
      <c r="W784" s="64"/>
      <c r="X784" s="64"/>
      <c r="Y784" s="64"/>
      <c r="Z784" s="64"/>
      <c r="AA784" s="64"/>
      <c r="AB784" s="64"/>
      <c r="AC784" s="64"/>
      <c r="AD784" s="64"/>
      <c r="AE784" s="64"/>
      <c r="AF784" s="64"/>
      <c r="AG784" s="64"/>
      <c r="AH784" s="64"/>
      <c r="AI784" s="64"/>
      <c r="AJ784" s="64"/>
      <c r="AK784" s="64"/>
      <c r="AL784" s="64"/>
      <c r="AM784" s="64"/>
      <c r="AN784" s="64"/>
      <c r="AO784" s="64"/>
      <c r="AP784" s="64"/>
      <c r="AQ784" s="64"/>
      <c r="AR784" s="64"/>
      <c r="AS784" s="64"/>
      <c r="AT784" s="64"/>
      <c r="AU784" s="64"/>
      <c r="AV784" s="64"/>
      <c r="AW784" s="64"/>
      <c r="AX784" s="64"/>
      <c r="AY784" s="64"/>
      <c r="AZ784" s="64"/>
      <c r="BA784" s="64"/>
      <c r="BB784" s="64"/>
      <c r="BC784" s="64"/>
      <c r="BD784" s="64"/>
      <c r="BE784" s="64"/>
      <c r="BF784" s="64"/>
      <c r="BG784" s="64"/>
      <c r="BH784" s="64"/>
      <c r="BI784" s="64"/>
      <c r="BJ784" s="64"/>
      <c r="BK784" s="64"/>
      <c r="BL784" s="64"/>
      <c r="BM784" s="64"/>
      <c r="BN784" s="64"/>
      <c r="BO784" s="64"/>
      <c r="BP784" s="64"/>
      <c r="BQ784" s="64"/>
      <c r="BR784" s="64"/>
      <c r="BS784" s="64"/>
      <c r="BT784" s="64"/>
      <c r="BU784" s="64"/>
      <c r="BV784" s="64"/>
      <c r="BW784" s="64"/>
      <c r="BX784" s="64"/>
      <c r="BY784" s="64"/>
      <c r="BZ784" s="64"/>
      <c r="CA784" s="64"/>
      <c r="CB784" s="64"/>
      <c r="CC784" s="64"/>
      <c r="CD784" s="64"/>
      <c r="CE784" s="64"/>
      <c r="CF784" s="64"/>
      <c r="CG784" s="64"/>
      <c r="CH784" s="64"/>
      <c r="CI784" s="64"/>
      <c r="CJ784" s="64"/>
      <c r="CK784" s="64"/>
      <c r="CL784" s="64"/>
      <c r="CM784" s="64"/>
      <c r="CN784" s="64"/>
      <c r="CO784" s="64"/>
      <c r="CP784" s="64"/>
      <c r="CQ784" s="64"/>
      <c r="CR784" s="64"/>
      <c r="CS784" s="64"/>
      <c r="CT784" s="64"/>
      <c r="CU784" s="64"/>
      <c r="CV784" s="64"/>
      <c r="CW784" s="64"/>
      <c r="CX784" s="64"/>
      <c r="CY784" s="64"/>
      <c r="CZ784" s="64"/>
      <c r="DA784" s="64"/>
    </row>
    <row r="785" spans="1:105" s="100" customFormat="1" ht="43.5" customHeight="1">
      <c r="A785" s="78">
        <v>439</v>
      </c>
      <c r="B785" s="88"/>
      <c r="C785" s="80" t="s">
        <v>388</v>
      </c>
      <c r="D785" s="81" t="s">
        <v>1667</v>
      </c>
      <c r="E785" s="82" t="s">
        <v>1668</v>
      </c>
      <c r="F785" s="83" t="s">
        <v>1669</v>
      </c>
      <c r="G785" s="84" t="s">
        <v>1670</v>
      </c>
      <c r="H785" s="85" t="s">
        <v>541</v>
      </c>
      <c r="I785" s="85" t="s">
        <v>541</v>
      </c>
      <c r="J785" s="85" t="s">
        <v>540</v>
      </c>
      <c r="K785" s="86">
        <v>42618</v>
      </c>
      <c r="L785" s="87" t="s">
        <v>1671</v>
      </c>
      <c r="M785" s="99" t="e">
        <f>COUNTIF(#REF!,"x")</f>
        <v>#REF!</v>
      </c>
      <c r="N785" s="64"/>
      <c r="O785" s="64"/>
      <c r="P785" s="59"/>
      <c r="Q785" s="64"/>
      <c r="R785" s="64"/>
      <c r="S785" s="64"/>
      <c r="T785" s="59"/>
      <c r="U785" s="59"/>
      <c r="V785" s="64"/>
      <c r="W785" s="64"/>
      <c r="X785" s="64"/>
      <c r="Y785" s="64"/>
      <c r="Z785" s="64"/>
      <c r="AA785" s="64"/>
      <c r="AB785" s="64"/>
      <c r="AC785" s="64"/>
      <c r="AD785" s="64"/>
      <c r="AE785" s="64"/>
      <c r="AF785" s="64"/>
      <c r="AG785" s="64"/>
      <c r="AH785" s="64"/>
      <c r="AI785" s="64"/>
      <c r="AJ785" s="64"/>
      <c r="AK785" s="64"/>
      <c r="AL785" s="64"/>
      <c r="AM785" s="64"/>
      <c r="AN785" s="64"/>
      <c r="AO785" s="64"/>
      <c r="AP785" s="64"/>
      <c r="AQ785" s="64"/>
      <c r="AR785" s="64"/>
      <c r="AS785" s="64"/>
      <c r="AT785" s="64"/>
      <c r="AU785" s="64"/>
      <c r="AV785" s="64"/>
      <c r="AW785" s="64"/>
      <c r="AX785" s="64"/>
      <c r="AY785" s="64"/>
      <c r="AZ785" s="64"/>
      <c r="BA785" s="64"/>
      <c r="BB785" s="64"/>
      <c r="BC785" s="64"/>
      <c r="BD785" s="64"/>
      <c r="BE785" s="64"/>
      <c r="BF785" s="64"/>
      <c r="BG785" s="64"/>
      <c r="BH785" s="64"/>
      <c r="BI785" s="64"/>
      <c r="BJ785" s="64"/>
      <c r="BK785" s="64"/>
      <c r="BL785" s="64"/>
      <c r="BM785" s="64"/>
      <c r="BN785" s="64"/>
      <c r="BO785" s="64"/>
      <c r="BP785" s="64"/>
      <c r="BQ785" s="64"/>
      <c r="BR785" s="64"/>
      <c r="BS785" s="64"/>
      <c r="BT785" s="64"/>
      <c r="BU785" s="64"/>
      <c r="BV785" s="64"/>
      <c r="BW785" s="64"/>
      <c r="BX785" s="64"/>
      <c r="BY785" s="64"/>
      <c r="BZ785" s="64"/>
      <c r="CA785" s="64"/>
      <c r="CB785" s="64"/>
      <c r="CC785" s="64"/>
      <c r="CD785" s="64"/>
      <c r="CE785" s="64"/>
      <c r="CF785" s="64"/>
      <c r="CG785" s="64"/>
      <c r="CH785" s="64"/>
      <c r="CI785" s="64"/>
      <c r="CJ785" s="64"/>
      <c r="CK785" s="64"/>
      <c r="CL785" s="64"/>
      <c r="CM785" s="64"/>
      <c r="CN785" s="64"/>
      <c r="CO785" s="64"/>
      <c r="CP785" s="64"/>
      <c r="CQ785" s="64"/>
      <c r="CR785" s="64"/>
      <c r="CS785" s="64"/>
      <c r="CT785" s="64"/>
      <c r="CU785" s="64"/>
      <c r="CV785" s="64"/>
      <c r="CW785" s="64"/>
      <c r="CX785" s="64"/>
      <c r="CY785" s="64"/>
      <c r="CZ785" s="64"/>
      <c r="DA785" s="64"/>
    </row>
    <row r="786" spans="1:105" s="100" customFormat="1" ht="43.5" customHeight="1">
      <c r="A786" s="78">
        <v>440</v>
      </c>
      <c r="B786" s="88"/>
      <c r="C786" s="80" t="s">
        <v>1672</v>
      </c>
      <c r="D786" s="81" t="s">
        <v>1566</v>
      </c>
      <c r="E786" s="82" t="s">
        <v>1673</v>
      </c>
      <c r="F786" s="83" t="s">
        <v>1674</v>
      </c>
      <c r="G786" s="84" t="s">
        <v>1675</v>
      </c>
      <c r="H786" s="85" t="s">
        <v>540</v>
      </c>
      <c r="I786" s="85" t="s">
        <v>541</v>
      </c>
      <c r="J786" s="85" t="s">
        <v>541</v>
      </c>
      <c r="K786" s="86">
        <v>42996</v>
      </c>
      <c r="L786" s="87" t="s">
        <v>1676</v>
      </c>
      <c r="M786" s="99" t="e">
        <f>COUNTIF(#REF!,"x")</f>
        <v>#REF!</v>
      </c>
      <c r="N786" s="64"/>
      <c r="O786" s="64"/>
      <c r="P786" s="59"/>
      <c r="Q786" s="64"/>
      <c r="R786" s="64"/>
      <c r="S786" s="64"/>
      <c r="T786" s="59"/>
      <c r="U786" s="59"/>
      <c r="V786" s="64"/>
      <c r="W786" s="64"/>
      <c r="X786" s="64"/>
      <c r="Y786" s="64"/>
      <c r="Z786" s="64"/>
      <c r="AA786" s="64"/>
      <c r="AB786" s="64"/>
      <c r="AC786" s="64"/>
      <c r="AD786" s="64"/>
      <c r="AE786" s="64"/>
      <c r="AF786" s="64"/>
      <c r="AG786" s="64"/>
      <c r="AH786" s="64"/>
      <c r="AI786" s="64"/>
      <c r="AJ786" s="64"/>
      <c r="AK786" s="64"/>
      <c r="AL786" s="64"/>
      <c r="AM786" s="64"/>
      <c r="AN786" s="64"/>
      <c r="AO786" s="64"/>
      <c r="AP786" s="64"/>
      <c r="AQ786" s="64"/>
      <c r="AR786" s="64"/>
      <c r="AS786" s="64"/>
      <c r="AT786" s="64"/>
      <c r="AU786" s="64"/>
      <c r="AV786" s="64"/>
      <c r="AW786" s="64"/>
      <c r="AX786" s="64"/>
      <c r="AY786" s="64"/>
      <c r="AZ786" s="64"/>
      <c r="BA786" s="64"/>
      <c r="BB786" s="64"/>
      <c r="BC786" s="64"/>
      <c r="BD786" s="64"/>
      <c r="BE786" s="64"/>
      <c r="BF786" s="64"/>
      <c r="BG786" s="64"/>
      <c r="BH786" s="64"/>
      <c r="BI786" s="64"/>
      <c r="BJ786" s="64"/>
      <c r="BK786" s="64"/>
      <c r="BL786" s="64"/>
      <c r="BM786" s="64"/>
      <c r="BN786" s="64"/>
      <c r="BO786" s="64"/>
      <c r="BP786" s="64"/>
      <c r="BQ786" s="64"/>
      <c r="BR786" s="64"/>
      <c r="BS786" s="64"/>
      <c r="BT786" s="64"/>
      <c r="BU786" s="64"/>
      <c r="BV786" s="64"/>
      <c r="BW786" s="64"/>
      <c r="BX786" s="64"/>
      <c r="BY786" s="64"/>
      <c r="BZ786" s="64"/>
      <c r="CA786" s="64"/>
      <c r="CB786" s="64"/>
      <c r="CC786" s="64"/>
      <c r="CD786" s="64"/>
      <c r="CE786" s="64"/>
      <c r="CF786" s="64"/>
      <c r="CG786" s="64"/>
      <c r="CH786" s="64"/>
      <c r="CI786" s="64"/>
      <c r="CJ786" s="64"/>
      <c r="CK786" s="64"/>
      <c r="CL786" s="64"/>
      <c r="CM786" s="64"/>
      <c r="CN786" s="64"/>
      <c r="CO786" s="64"/>
      <c r="CP786" s="64"/>
      <c r="CQ786" s="64"/>
      <c r="CR786" s="64"/>
      <c r="CS786" s="64"/>
      <c r="CT786" s="64"/>
      <c r="CU786" s="64"/>
      <c r="CV786" s="64"/>
      <c r="CW786" s="64"/>
      <c r="CX786" s="64"/>
      <c r="CY786" s="64"/>
      <c r="CZ786" s="64"/>
      <c r="DA786" s="64"/>
    </row>
    <row r="787" spans="1:105" s="100" customFormat="1" ht="43.5" customHeight="1">
      <c r="A787" s="78">
        <v>441</v>
      </c>
      <c r="B787" s="88"/>
      <c r="C787" s="80" t="s">
        <v>1398</v>
      </c>
      <c r="D787" s="81" t="s">
        <v>1677</v>
      </c>
      <c r="E787" s="82" t="s">
        <v>1678</v>
      </c>
      <c r="F787" s="83" t="s">
        <v>1679</v>
      </c>
      <c r="G787" s="84" t="s">
        <v>1680</v>
      </c>
      <c r="H787" s="85" t="s">
        <v>540</v>
      </c>
      <c r="I787" s="85" t="s">
        <v>541</v>
      </c>
      <c r="J787" s="85" t="s">
        <v>541</v>
      </c>
      <c r="K787" s="86">
        <v>42990</v>
      </c>
      <c r="L787" s="87" t="s">
        <v>1681</v>
      </c>
      <c r="M787" s="99" t="e">
        <f>COUNTIF(#REF!,"x")</f>
        <v>#REF!</v>
      </c>
      <c r="N787" s="64"/>
      <c r="O787" s="64"/>
      <c r="P787" s="59"/>
      <c r="Q787" s="64"/>
      <c r="R787" s="64"/>
      <c r="S787" s="64"/>
      <c r="T787" s="59"/>
      <c r="U787" s="59"/>
      <c r="V787" s="64"/>
      <c r="W787" s="64"/>
      <c r="X787" s="64"/>
      <c r="Y787" s="64"/>
      <c r="Z787" s="64"/>
      <c r="AA787" s="64"/>
      <c r="AB787" s="64"/>
      <c r="AC787" s="64"/>
      <c r="AD787" s="64"/>
      <c r="AE787" s="64"/>
      <c r="AF787" s="64"/>
      <c r="AG787" s="64"/>
      <c r="AH787" s="64"/>
      <c r="AI787" s="64"/>
      <c r="AJ787" s="64"/>
      <c r="AK787" s="64"/>
      <c r="AL787" s="64"/>
      <c r="AM787" s="64"/>
      <c r="AN787" s="64"/>
      <c r="AO787" s="64"/>
      <c r="AP787" s="64"/>
      <c r="AQ787" s="64"/>
      <c r="AR787" s="64"/>
      <c r="AS787" s="64"/>
      <c r="AT787" s="64"/>
      <c r="AU787" s="64"/>
      <c r="AV787" s="64"/>
      <c r="AW787" s="64"/>
      <c r="AX787" s="64"/>
      <c r="AY787" s="64"/>
      <c r="AZ787" s="64"/>
      <c r="BA787" s="64"/>
      <c r="BB787" s="64"/>
      <c r="BC787" s="64"/>
      <c r="BD787" s="64"/>
      <c r="BE787" s="64"/>
      <c r="BF787" s="64"/>
      <c r="BG787" s="64"/>
      <c r="BH787" s="64"/>
      <c r="BI787" s="64"/>
      <c r="BJ787" s="64"/>
      <c r="BK787" s="64"/>
      <c r="BL787" s="64"/>
      <c r="BM787" s="64"/>
      <c r="BN787" s="64"/>
      <c r="BO787" s="64"/>
      <c r="BP787" s="64"/>
      <c r="BQ787" s="64"/>
      <c r="BR787" s="64"/>
      <c r="BS787" s="64"/>
      <c r="BT787" s="64"/>
      <c r="BU787" s="64"/>
      <c r="BV787" s="64"/>
      <c r="BW787" s="64"/>
      <c r="BX787" s="64"/>
      <c r="BY787" s="64"/>
      <c r="BZ787" s="64"/>
      <c r="CA787" s="64"/>
      <c r="CB787" s="64"/>
      <c r="CC787" s="64"/>
      <c r="CD787" s="64"/>
      <c r="CE787" s="64"/>
      <c r="CF787" s="64"/>
      <c r="CG787" s="64"/>
      <c r="CH787" s="64"/>
      <c r="CI787" s="64"/>
      <c r="CJ787" s="64"/>
      <c r="CK787" s="64"/>
      <c r="CL787" s="64"/>
      <c r="CM787" s="64"/>
      <c r="CN787" s="64"/>
      <c r="CO787" s="64"/>
      <c r="CP787" s="64"/>
      <c r="CQ787" s="64"/>
      <c r="CR787" s="64"/>
      <c r="CS787" s="64"/>
      <c r="CT787" s="64"/>
      <c r="CU787" s="64"/>
      <c r="CV787" s="64"/>
      <c r="CW787" s="64"/>
      <c r="CX787" s="64"/>
      <c r="CY787" s="64"/>
      <c r="CZ787" s="64"/>
      <c r="DA787" s="64"/>
    </row>
    <row r="788" spans="1:105" s="100" customFormat="1" ht="43.5" customHeight="1">
      <c r="A788" s="78">
        <v>442</v>
      </c>
      <c r="B788" s="88"/>
      <c r="C788" s="80" t="s">
        <v>5532</v>
      </c>
      <c r="D788" s="81" t="s">
        <v>5533</v>
      </c>
      <c r="E788" s="82" t="s">
        <v>5534</v>
      </c>
      <c r="F788" s="83" t="s">
        <v>5535</v>
      </c>
      <c r="G788" s="84" t="s">
        <v>7158</v>
      </c>
      <c r="H788" s="85" t="s">
        <v>540</v>
      </c>
      <c r="I788" s="85" t="s">
        <v>541</v>
      </c>
      <c r="J788" s="85" t="s">
        <v>541</v>
      </c>
      <c r="K788" s="86">
        <v>43679</v>
      </c>
      <c r="L788" s="87" t="s">
        <v>7159</v>
      </c>
      <c r="M788" s="99" t="e">
        <f>COUNTIF(#REF!,"x")</f>
        <v>#REF!</v>
      </c>
      <c r="N788" s="64"/>
      <c r="O788" s="64"/>
      <c r="P788" s="59"/>
      <c r="Q788" s="64"/>
      <c r="R788" s="64"/>
      <c r="S788" s="64"/>
      <c r="T788" s="59"/>
      <c r="U788" s="59"/>
      <c r="V788" s="64"/>
      <c r="W788" s="64"/>
      <c r="X788" s="64"/>
      <c r="Y788" s="64"/>
      <c r="Z788" s="64"/>
      <c r="AA788" s="64"/>
      <c r="AB788" s="64"/>
      <c r="AC788" s="64"/>
      <c r="AD788" s="64"/>
      <c r="AE788" s="64"/>
      <c r="AF788" s="64"/>
      <c r="AG788" s="64"/>
      <c r="AH788" s="64"/>
      <c r="AI788" s="64"/>
      <c r="AJ788" s="64"/>
      <c r="AK788" s="64"/>
      <c r="AL788" s="64"/>
      <c r="AM788" s="64"/>
      <c r="AN788" s="64"/>
      <c r="AO788" s="64"/>
      <c r="AP788" s="64"/>
      <c r="AQ788" s="64"/>
      <c r="AR788" s="64"/>
      <c r="AS788" s="64"/>
      <c r="AT788" s="64"/>
      <c r="AU788" s="64"/>
      <c r="AV788" s="64"/>
      <c r="AW788" s="64"/>
      <c r="AX788" s="64"/>
      <c r="AY788" s="64"/>
      <c r="AZ788" s="64"/>
      <c r="BA788" s="64"/>
      <c r="BB788" s="64"/>
      <c r="BC788" s="64"/>
      <c r="BD788" s="64"/>
      <c r="BE788" s="64"/>
      <c r="BF788" s="64"/>
      <c r="BG788" s="64"/>
      <c r="BH788" s="64"/>
      <c r="BI788" s="64"/>
      <c r="BJ788" s="64"/>
      <c r="BK788" s="64"/>
      <c r="BL788" s="64"/>
      <c r="BM788" s="64"/>
      <c r="BN788" s="64"/>
      <c r="BO788" s="64"/>
      <c r="BP788" s="64"/>
      <c r="BQ788" s="64"/>
      <c r="BR788" s="64"/>
      <c r="BS788" s="64"/>
      <c r="BT788" s="64"/>
      <c r="BU788" s="64"/>
      <c r="BV788" s="64"/>
      <c r="BW788" s="64"/>
      <c r="BX788" s="64"/>
      <c r="BY788" s="64"/>
      <c r="BZ788" s="64"/>
      <c r="CA788" s="64"/>
      <c r="CB788" s="64"/>
      <c r="CC788" s="64"/>
      <c r="CD788" s="64"/>
      <c r="CE788" s="64"/>
      <c r="CF788" s="64"/>
      <c r="CG788" s="64"/>
      <c r="CH788" s="64"/>
      <c r="CI788" s="64"/>
      <c r="CJ788" s="64"/>
      <c r="CK788" s="64"/>
      <c r="CL788" s="64"/>
      <c r="CM788" s="64"/>
      <c r="CN788" s="64"/>
      <c r="CO788" s="64"/>
      <c r="CP788" s="64"/>
      <c r="CQ788" s="64"/>
      <c r="CR788" s="64"/>
      <c r="CS788" s="64"/>
      <c r="CT788" s="64"/>
      <c r="CU788" s="64"/>
      <c r="CV788" s="64"/>
      <c r="CW788" s="64"/>
      <c r="CX788" s="64"/>
      <c r="CY788" s="64"/>
      <c r="CZ788" s="64"/>
      <c r="DA788" s="64"/>
    </row>
    <row r="789" spans="1:105" s="100" customFormat="1" ht="43.5" customHeight="1">
      <c r="A789" s="78">
        <v>443</v>
      </c>
      <c r="B789" s="88"/>
      <c r="C789" s="80" t="s">
        <v>6031</v>
      </c>
      <c r="D789" s="81" t="s">
        <v>6032</v>
      </c>
      <c r="E789" s="82" t="s">
        <v>6033</v>
      </c>
      <c r="F789" s="83" t="s">
        <v>6034</v>
      </c>
      <c r="G789" s="84" t="s">
        <v>7160</v>
      </c>
      <c r="H789" s="85" t="s">
        <v>541</v>
      </c>
      <c r="I789" s="85" t="s">
        <v>541</v>
      </c>
      <c r="J789" s="85" t="s">
        <v>540</v>
      </c>
      <c r="K789" s="86">
        <v>43732</v>
      </c>
      <c r="L789" s="87" t="s">
        <v>6035</v>
      </c>
      <c r="M789" s="99" t="e">
        <f>COUNTIF(#REF!,"x")</f>
        <v>#REF!</v>
      </c>
      <c r="N789" s="64"/>
      <c r="O789" s="64"/>
      <c r="P789" s="59"/>
      <c r="Q789" s="64"/>
      <c r="R789" s="64"/>
      <c r="S789" s="64"/>
      <c r="T789" s="59"/>
      <c r="U789" s="59"/>
      <c r="V789" s="64"/>
      <c r="W789" s="64"/>
      <c r="X789" s="64"/>
      <c r="Y789" s="64"/>
      <c r="Z789" s="64"/>
      <c r="AA789" s="64"/>
      <c r="AB789" s="64"/>
      <c r="AC789" s="64"/>
      <c r="AD789" s="64"/>
      <c r="AE789" s="64"/>
      <c r="AF789" s="64"/>
      <c r="AG789" s="64"/>
      <c r="AH789" s="64"/>
      <c r="AI789" s="64"/>
      <c r="AJ789" s="64"/>
      <c r="AK789" s="64"/>
      <c r="AL789" s="64"/>
      <c r="AM789" s="64"/>
      <c r="AN789" s="64"/>
      <c r="AO789" s="64"/>
      <c r="AP789" s="64"/>
      <c r="AQ789" s="64"/>
      <c r="AR789" s="64"/>
      <c r="AS789" s="64"/>
      <c r="AT789" s="64"/>
      <c r="AU789" s="64"/>
      <c r="AV789" s="64"/>
      <c r="AW789" s="64"/>
      <c r="AX789" s="64"/>
      <c r="AY789" s="64"/>
      <c r="AZ789" s="64"/>
      <c r="BA789" s="64"/>
      <c r="BB789" s="64"/>
      <c r="BC789" s="64"/>
      <c r="BD789" s="64"/>
      <c r="BE789" s="64"/>
      <c r="BF789" s="64"/>
      <c r="BG789" s="64"/>
      <c r="BH789" s="64"/>
      <c r="BI789" s="64"/>
      <c r="BJ789" s="64"/>
      <c r="BK789" s="64"/>
      <c r="BL789" s="64"/>
      <c r="BM789" s="64"/>
      <c r="BN789" s="64"/>
      <c r="BO789" s="64"/>
      <c r="BP789" s="64"/>
      <c r="BQ789" s="64"/>
      <c r="BR789" s="64"/>
      <c r="BS789" s="64"/>
      <c r="BT789" s="64"/>
      <c r="BU789" s="64"/>
      <c r="BV789" s="64"/>
      <c r="BW789" s="64"/>
      <c r="BX789" s="64"/>
      <c r="BY789" s="64"/>
      <c r="BZ789" s="64"/>
      <c r="CA789" s="64"/>
      <c r="CB789" s="64"/>
      <c r="CC789" s="64"/>
      <c r="CD789" s="64"/>
      <c r="CE789" s="64"/>
      <c r="CF789" s="64"/>
      <c r="CG789" s="64"/>
      <c r="CH789" s="64"/>
      <c r="CI789" s="64"/>
      <c r="CJ789" s="64"/>
      <c r="CK789" s="64"/>
      <c r="CL789" s="64"/>
      <c r="CM789" s="64"/>
      <c r="CN789" s="64"/>
      <c r="CO789" s="64"/>
      <c r="CP789" s="64"/>
      <c r="CQ789" s="64"/>
      <c r="CR789" s="64"/>
      <c r="CS789" s="64"/>
      <c r="CT789" s="64"/>
      <c r="CU789" s="64"/>
      <c r="CV789" s="64"/>
      <c r="CW789" s="64"/>
      <c r="CX789" s="64"/>
      <c r="CY789" s="64"/>
      <c r="CZ789" s="64"/>
      <c r="DA789" s="64"/>
    </row>
    <row r="790" spans="1:105" s="100" customFormat="1" ht="43.5" customHeight="1">
      <c r="A790" s="78">
        <v>444</v>
      </c>
      <c r="B790" s="88"/>
      <c r="C790" s="80" t="s">
        <v>1400</v>
      </c>
      <c r="D790" s="81" t="s">
        <v>1691</v>
      </c>
      <c r="E790" s="82" t="s">
        <v>1692</v>
      </c>
      <c r="F790" s="83" t="s">
        <v>1693</v>
      </c>
      <c r="G790" s="84" t="s">
        <v>1694</v>
      </c>
      <c r="H790" s="85" t="s">
        <v>540</v>
      </c>
      <c r="I790" s="85" t="s">
        <v>541</v>
      </c>
      <c r="J790" s="85" t="s">
        <v>541</v>
      </c>
      <c r="K790" s="86">
        <v>43003</v>
      </c>
      <c r="L790" s="87" t="s">
        <v>1695</v>
      </c>
      <c r="M790" s="99" t="e">
        <f>COUNTIF(#REF!,"x")</f>
        <v>#REF!</v>
      </c>
      <c r="N790" s="64"/>
      <c r="O790" s="64"/>
      <c r="P790" s="59"/>
      <c r="Q790" s="64"/>
      <c r="R790" s="64"/>
      <c r="S790" s="64"/>
      <c r="T790" s="59"/>
      <c r="U790" s="59"/>
      <c r="V790" s="64"/>
      <c r="W790" s="64"/>
      <c r="X790" s="64"/>
      <c r="Y790" s="64"/>
      <c r="Z790" s="64"/>
      <c r="AA790" s="64"/>
      <c r="AB790" s="64"/>
      <c r="AC790" s="64"/>
      <c r="AD790" s="64"/>
      <c r="AE790" s="64"/>
      <c r="AF790" s="64"/>
      <c r="AG790" s="64"/>
      <c r="AH790" s="64"/>
      <c r="AI790" s="64"/>
      <c r="AJ790" s="64"/>
      <c r="AK790" s="64"/>
      <c r="AL790" s="64"/>
      <c r="AM790" s="64"/>
      <c r="AN790" s="64"/>
      <c r="AO790" s="64"/>
      <c r="AP790" s="64"/>
      <c r="AQ790" s="64"/>
      <c r="AR790" s="64"/>
      <c r="AS790" s="64"/>
      <c r="AT790" s="64"/>
      <c r="AU790" s="64"/>
      <c r="AV790" s="64"/>
      <c r="AW790" s="64"/>
      <c r="AX790" s="64"/>
      <c r="AY790" s="64"/>
      <c r="AZ790" s="64"/>
      <c r="BA790" s="64"/>
      <c r="BB790" s="64"/>
      <c r="BC790" s="64"/>
      <c r="BD790" s="64"/>
      <c r="BE790" s="64"/>
      <c r="BF790" s="64"/>
      <c r="BG790" s="64"/>
      <c r="BH790" s="64"/>
      <c r="BI790" s="64"/>
      <c r="BJ790" s="64"/>
      <c r="BK790" s="64"/>
      <c r="BL790" s="64"/>
      <c r="BM790" s="64"/>
      <c r="BN790" s="64"/>
      <c r="BO790" s="64"/>
      <c r="BP790" s="64"/>
      <c r="BQ790" s="64"/>
      <c r="BR790" s="64"/>
      <c r="BS790" s="64"/>
      <c r="BT790" s="64"/>
      <c r="BU790" s="64"/>
      <c r="BV790" s="64"/>
      <c r="BW790" s="64"/>
      <c r="BX790" s="64"/>
      <c r="BY790" s="64"/>
      <c r="BZ790" s="64"/>
      <c r="CA790" s="64"/>
      <c r="CB790" s="64"/>
      <c r="CC790" s="64"/>
      <c r="CD790" s="64"/>
      <c r="CE790" s="64"/>
      <c r="CF790" s="64"/>
      <c r="CG790" s="64"/>
      <c r="CH790" s="64"/>
      <c r="CI790" s="64"/>
      <c r="CJ790" s="64"/>
      <c r="CK790" s="64"/>
      <c r="CL790" s="64"/>
      <c r="CM790" s="64"/>
      <c r="CN790" s="64"/>
      <c r="CO790" s="64"/>
      <c r="CP790" s="64"/>
      <c r="CQ790" s="64"/>
      <c r="CR790" s="64"/>
      <c r="CS790" s="64"/>
      <c r="CT790" s="64"/>
      <c r="CU790" s="64"/>
      <c r="CV790" s="64"/>
      <c r="CW790" s="64"/>
      <c r="CX790" s="64"/>
      <c r="CY790" s="64"/>
      <c r="CZ790" s="64"/>
      <c r="DA790" s="64"/>
    </row>
    <row r="791" spans="1:105" s="100" customFormat="1" ht="43.5" customHeight="1">
      <c r="A791" s="78">
        <v>445</v>
      </c>
      <c r="B791" s="88"/>
      <c r="C791" s="80" t="s">
        <v>1696</v>
      </c>
      <c r="D791" s="81" t="s">
        <v>1697</v>
      </c>
      <c r="E791" s="82" t="s">
        <v>1698</v>
      </c>
      <c r="F791" s="83" t="s">
        <v>1699</v>
      </c>
      <c r="G791" s="84" t="s">
        <v>1700</v>
      </c>
      <c r="H791" s="85" t="s">
        <v>540</v>
      </c>
      <c r="I791" s="85" t="s">
        <v>541</v>
      </c>
      <c r="J791" s="85" t="s">
        <v>541</v>
      </c>
      <c r="K791" s="86">
        <v>42935</v>
      </c>
      <c r="L791" s="87" t="s">
        <v>1701</v>
      </c>
      <c r="M791" s="99" t="e">
        <f>COUNTIF(#REF!,"x")</f>
        <v>#REF!</v>
      </c>
      <c r="N791" s="64"/>
      <c r="O791" s="64"/>
      <c r="P791" s="59"/>
      <c r="Q791" s="64"/>
      <c r="R791" s="64"/>
      <c r="S791" s="64"/>
      <c r="T791" s="59"/>
      <c r="U791" s="59"/>
      <c r="V791" s="64"/>
      <c r="W791" s="64"/>
      <c r="X791" s="64"/>
      <c r="Y791" s="64"/>
      <c r="Z791" s="64"/>
      <c r="AA791" s="64"/>
      <c r="AB791" s="64"/>
      <c r="AC791" s="64"/>
      <c r="AD791" s="64"/>
      <c r="AE791" s="64"/>
      <c r="AF791" s="64"/>
      <c r="AG791" s="64"/>
      <c r="AH791" s="64"/>
      <c r="AI791" s="64"/>
      <c r="AJ791" s="64"/>
      <c r="AK791" s="64"/>
      <c r="AL791" s="64"/>
      <c r="AM791" s="64"/>
      <c r="AN791" s="64"/>
      <c r="AO791" s="64"/>
      <c r="AP791" s="64"/>
      <c r="AQ791" s="64"/>
      <c r="AR791" s="64"/>
      <c r="AS791" s="64"/>
      <c r="AT791" s="64"/>
      <c r="AU791" s="64"/>
      <c r="AV791" s="64"/>
      <c r="AW791" s="64"/>
      <c r="AX791" s="64"/>
      <c r="AY791" s="64"/>
      <c r="AZ791" s="64"/>
      <c r="BA791" s="64"/>
      <c r="BB791" s="64"/>
      <c r="BC791" s="64"/>
      <c r="BD791" s="64"/>
      <c r="BE791" s="64"/>
      <c r="BF791" s="64"/>
      <c r="BG791" s="64"/>
      <c r="BH791" s="64"/>
      <c r="BI791" s="64"/>
      <c r="BJ791" s="64"/>
      <c r="BK791" s="64"/>
      <c r="BL791" s="64"/>
      <c r="BM791" s="64"/>
      <c r="BN791" s="64"/>
      <c r="BO791" s="64"/>
      <c r="BP791" s="64"/>
      <c r="BQ791" s="64"/>
      <c r="BR791" s="64"/>
      <c r="BS791" s="64"/>
      <c r="BT791" s="64"/>
      <c r="BU791" s="64"/>
      <c r="BV791" s="64"/>
      <c r="BW791" s="64"/>
      <c r="BX791" s="64"/>
      <c r="BY791" s="64"/>
      <c r="BZ791" s="64"/>
      <c r="CA791" s="64"/>
      <c r="CB791" s="64"/>
      <c r="CC791" s="64"/>
      <c r="CD791" s="64"/>
      <c r="CE791" s="64"/>
      <c r="CF791" s="64"/>
      <c r="CG791" s="64"/>
      <c r="CH791" s="64"/>
      <c r="CI791" s="64"/>
      <c r="CJ791" s="64"/>
      <c r="CK791" s="64"/>
      <c r="CL791" s="64"/>
      <c r="CM791" s="64"/>
      <c r="CN791" s="64"/>
      <c r="CO791" s="64"/>
      <c r="CP791" s="64"/>
      <c r="CQ791" s="64"/>
      <c r="CR791" s="64"/>
      <c r="CS791" s="64"/>
      <c r="CT791" s="64"/>
      <c r="CU791" s="64"/>
      <c r="CV791" s="64"/>
      <c r="CW791" s="64"/>
      <c r="CX791" s="64"/>
      <c r="CY791" s="64"/>
      <c r="CZ791" s="64"/>
      <c r="DA791" s="64"/>
    </row>
    <row r="792" spans="1:105" s="100" customFormat="1" ht="43.5" customHeight="1">
      <c r="A792" s="78">
        <v>446</v>
      </c>
      <c r="B792" s="88"/>
      <c r="C792" s="80" t="s">
        <v>541</v>
      </c>
      <c r="D792" s="81" t="s">
        <v>6036</v>
      </c>
      <c r="E792" s="82" t="s">
        <v>6037</v>
      </c>
      <c r="F792" s="83" t="s">
        <v>6038</v>
      </c>
      <c r="G792" s="84" t="s">
        <v>7161</v>
      </c>
      <c r="H792" s="85" t="s">
        <v>540</v>
      </c>
      <c r="I792" s="85" t="s">
        <v>541</v>
      </c>
      <c r="J792" s="85" t="s">
        <v>541</v>
      </c>
      <c r="K792" s="86">
        <v>43732</v>
      </c>
      <c r="L792" s="87" t="s">
        <v>7162</v>
      </c>
      <c r="M792" s="99" t="e">
        <f>COUNTIF(#REF!,"x")</f>
        <v>#REF!</v>
      </c>
      <c r="N792" s="64"/>
      <c r="O792" s="64"/>
      <c r="P792" s="59"/>
      <c r="Q792" s="64"/>
      <c r="R792" s="64"/>
      <c r="S792" s="64"/>
      <c r="T792" s="59"/>
      <c r="U792" s="59"/>
      <c r="V792" s="64"/>
      <c r="W792" s="64"/>
      <c r="X792" s="64"/>
      <c r="Y792" s="64"/>
      <c r="Z792" s="64"/>
      <c r="AA792" s="64"/>
      <c r="AB792" s="64"/>
      <c r="AC792" s="64"/>
      <c r="AD792" s="64"/>
      <c r="AE792" s="64"/>
      <c r="AF792" s="64"/>
      <c r="AG792" s="64"/>
      <c r="AH792" s="64"/>
      <c r="AI792" s="64"/>
      <c r="AJ792" s="64"/>
      <c r="AK792" s="64"/>
      <c r="AL792" s="64"/>
      <c r="AM792" s="64"/>
      <c r="AN792" s="64"/>
      <c r="AO792" s="64"/>
      <c r="AP792" s="64"/>
      <c r="AQ792" s="64"/>
      <c r="AR792" s="64"/>
      <c r="AS792" s="64"/>
      <c r="AT792" s="64"/>
      <c r="AU792" s="64"/>
      <c r="AV792" s="64"/>
      <c r="AW792" s="64"/>
      <c r="AX792" s="64"/>
      <c r="AY792" s="64"/>
      <c r="AZ792" s="64"/>
      <c r="BA792" s="64"/>
      <c r="BB792" s="64"/>
      <c r="BC792" s="64"/>
      <c r="BD792" s="64"/>
      <c r="BE792" s="64"/>
      <c r="BF792" s="64"/>
      <c r="BG792" s="64"/>
      <c r="BH792" s="64"/>
      <c r="BI792" s="64"/>
      <c r="BJ792" s="64"/>
      <c r="BK792" s="64"/>
      <c r="BL792" s="64"/>
      <c r="BM792" s="64"/>
      <c r="BN792" s="64"/>
      <c r="BO792" s="64"/>
      <c r="BP792" s="64"/>
      <c r="BQ792" s="64"/>
      <c r="BR792" s="64"/>
      <c r="BS792" s="64"/>
      <c r="BT792" s="64"/>
      <c r="BU792" s="64"/>
      <c r="BV792" s="64"/>
      <c r="BW792" s="64"/>
      <c r="BX792" s="64"/>
      <c r="BY792" s="64"/>
      <c r="BZ792" s="64"/>
      <c r="CA792" s="64"/>
      <c r="CB792" s="64"/>
      <c r="CC792" s="64"/>
      <c r="CD792" s="64"/>
      <c r="CE792" s="64"/>
      <c r="CF792" s="64"/>
      <c r="CG792" s="64"/>
      <c r="CH792" s="64"/>
      <c r="CI792" s="64"/>
      <c r="CJ792" s="64"/>
      <c r="CK792" s="64"/>
      <c r="CL792" s="64"/>
      <c r="CM792" s="64"/>
      <c r="CN792" s="64"/>
      <c r="CO792" s="64"/>
      <c r="CP792" s="64"/>
      <c r="CQ792" s="64"/>
      <c r="CR792" s="64"/>
      <c r="CS792" s="64"/>
      <c r="CT792" s="64"/>
      <c r="CU792" s="64"/>
      <c r="CV792" s="64"/>
      <c r="CW792" s="64"/>
      <c r="CX792" s="64"/>
      <c r="CY792" s="64"/>
      <c r="CZ792" s="64"/>
      <c r="DA792" s="64"/>
    </row>
    <row r="793" spans="1:105" s="100" customFormat="1" ht="43.5" customHeight="1">
      <c r="A793" s="78">
        <v>447</v>
      </c>
      <c r="B793" s="88"/>
      <c r="C793" s="80" t="s">
        <v>2047</v>
      </c>
      <c r="D793" s="81" t="s">
        <v>2048</v>
      </c>
      <c r="E793" s="82" t="s">
        <v>2049</v>
      </c>
      <c r="F793" s="83" t="s">
        <v>2050</v>
      </c>
      <c r="G793" s="84" t="s">
        <v>2051</v>
      </c>
      <c r="H793" s="85" t="s">
        <v>540</v>
      </c>
      <c r="I793" s="85" t="s">
        <v>541</v>
      </c>
      <c r="J793" s="85" t="s">
        <v>541</v>
      </c>
      <c r="K793" s="86">
        <v>43109</v>
      </c>
      <c r="L793" s="87" t="s">
        <v>2052</v>
      </c>
      <c r="M793" s="99" t="e">
        <f>COUNTIF(#REF!,"x")</f>
        <v>#REF!</v>
      </c>
      <c r="N793" s="64"/>
      <c r="O793" s="64"/>
      <c r="P793" s="59"/>
      <c r="Q793" s="64"/>
      <c r="R793" s="64"/>
      <c r="S793" s="64"/>
      <c r="T793" s="59"/>
      <c r="U793" s="59"/>
      <c r="V793" s="64"/>
      <c r="W793" s="64"/>
      <c r="X793" s="64"/>
      <c r="Y793" s="64"/>
      <c r="Z793" s="64"/>
      <c r="AA793" s="64"/>
      <c r="AB793" s="64"/>
      <c r="AC793" s="64"/>
      <c r="AD793" s="64"/>
      <c r="AE793" s="64"/>
      <c r="AF793" s="64"/>
      <c r="AG793" s="64"/>
      <c r="AH793" s="64"/>
      <c r="AI793" s="64"/>
      <c r="AJ793" s="64"/>
      <c r="AK793" s="64"/>
      <c r="AL793" s="64"/>
      <c r="AM793" s="64"/>
      <c r="AN793" s="64"/>
      <c r="AO793" s="64"/>
      <c r="AP793" s="64"/>
      <c r="AQ793" s="64"/>
      <c r="AR793" s="64"/>
      <c r="AS793" s="64"/>
      <c r="AT793" s="64"/>
      <c r="AU793" s="64"/>
      <c r="AV793" s="64"/>
      <c r="AW793" s="64"/>
      <c r="AX793" s="64"/>
      <c r="AY793" s="64"/>
      <c r="AZ793" s="64"/>
      <c r="BA793" s="64"/>
      <c r="BB793" s="64"/>
      <c r="BC793" s="64"/>
      <c r="BD793" s="64"/>
      <c r="BE793" s="64"/>
      <c r="BF793" s="64"/>
      <c r="BG793" s="64"/>
      <c r="BH793" s="64"/>
      <c r="BI793" s="64"/>
      <c r="BJ793" s="64"/>
      <c r="BK793" s="64"/>
      <c r="BL793" s="64"/>
      <c r="BM793" s="64"/>
      <c r="BN793" s="64"/>
      <c r="BO793" s="64"/>
      <c r="BP793" s="64"/>
      <c r="BQ793" s="64"/>
      <c r="BR793" s="64"/>
      <c r="BS793" s="64"/>
      <c r="BT793" s="64"/>
      <c r="BU793" s="64"/>
      <c r="BV793" s="64"/>
      <c r="BW793" s="64"/>
      <c r="BX793" s="64"/>
      <c r="BY793" s="64"/>
      <c r="BZ793" s="64"/>
      <c r="CA793" s="64"/>
      <c r="CB793" s="64"/>
      <c r="CC793" s="64"/>
      <c r="CD793" s="64"/>
      <c r="CE793" s="64"/>
      <c r="CF793" s="64"/>
      <c r="CG793" s="64"/>
      <c r="CH793" s="64"/>
      <c r="CI793" s="64"/>
      <c r="CJ793" s="64"/>
      <c r="CK793" s="64"/>
      <c r="CL793" s="64"/>
      <c r="CM793" s="64"/>
      <c r="CN793" s="64"/>
      <c r="CO793" s="64"/>
      <c r="CP793" s="64"/>
      <c r="CQ793" s="64"/>
      <c r="CR793" s="64"/>
      <c r="CS793" s="64"/>
      <c r="CT793" s="64"/>
      <c r="CU793" s="64"/>
      <c r="CV793" s="64"/>
      <c r="CW793" s="64"/>
      <c r="CX793" s="64"/>
      <c r="CY793" s="64"/>
      <c r="CZ793" s="64"/>
      <c r="DA793" s="64"/>
    </row>
    <row r="794" spans="1:105" s="100" customFormat="1" ht="43.5" customHeight="1">
      <c r="A794" s="78">
        <v>448</v>
      </c>
      <c r="B794" s="88"/>
      <c r="C794" s="80" t="s">
        <v>2047</v>
      </c>
      <c r="D794" s="81" t="s">
        <v>2048</v>
      </c>
      <c r="E794" s="82" t="s">
        <v>2053</v>
      </c>
      <c r="F794" s="83" t="s">
        <v>2054</v>
      </c>
      <c r="G794" s="84" t="s">
        <v>2055</v>
      </c>
      <c r="H794" s="85" t="s">
        <v>540</v>
      </c>
      <c r="I794" s="85" t="s">
        <v>541</v>
      </c>
      <c r="J794" s="85" t="s">
        <v>541</v>
      </c>
      <c r="K794" s="86">
        <v>43109</v>
      </c>
      <c r="L794" s="87" t="s">
        <v>2056</v>
      </c>
      <c r="M794" s="99" t="e">
        <f>COUNTIF(#REF!,"x")</f>
        <v>#REF!</v>
      </c>
      <c r="N794" s="64"/>
      <c r="O794" s="64"/>
      <c r="P794" s="59"/>
      <c r="Q794" s="64"/>
      <c r="R794" s="64"/>
      <c r="S794" s="64"/>
      <c r="T794" s="59"/>
      <c r="U794" s="59"/>
      <c r="V794" s="64"/>
      <c r="W794" s="64"/>
      <c r="X794" s="64"/>
      <c r="Y794" s="64"/>
      <c r="Z794" s="64"/>
      <c r="AA794" s="64"/>
      <c r="AB794" s="64"/>
      <c r="AC794" s="64"/>
      <c r="AD794" s="64"/>
      <c r="AE794" s="64"/>
      <c r="AF794" s="64"/>
      <c r="AG794" s="64"/>
      <c r="AH794" s="64"/>
      <c r="AI794" s="64"/>
      <c r="AJ794" s="64"/>
      <c r="AK794" s="64"/>
      <c r="AL794" s="64"/>
      <c r="AM794" s="64"/>
      <c r="AN794" s="64"/>
      <c r="AO794" s="64"/>
      <c r="AP794" s="64"/>
      <c r="AQ794" s="64"/>
      <c r="AR794" s="64"/>
      <c r="AS794" s="64"/>
      <c r="AT794" s="64"/>
      <c r="AU794" s="64"/>
      <c r="AV794" s="64"/>
      <c r="AW794" s="64"/>
      <c r="AX794" s="64"/>
      <c r="AY794" s="64"/>
      <c r="AZ794" s="64"/>
      <c r="BA794" s="64"/>
      <c r="BB794" s="64"/>
      <c r="BC794" s="64"/>
      <c r="BD794" s="64"/>
      <c r="BE794" s="64"/>
      <c r="BF794" s="64"/>
      <c r="BG794" s="64"/>
      <c r="BH794" s="64"/>
      <c r="BI794" s="64"/>
      <c r="BJ794" s="64"/>
      <c r="BK794" s="64"/>
      <c r="BL794" s="64"/>
      <c r="BM794" s="64"/>
      <c r="BN794" s="64"/>
      <c r="BO794" s="64"/>
      <c r="BP794" s="64"/>
      <c r="BQ794" s="64"/>
      <c r="BR794" s="64"/>
      <c r="BS794" s="64"/>
      <c r="BT794" s="64"/>
      <c r="BU794" s="64"/>
      <c r="BV794" s="64"/>
      <c r="BW794" s="64"/>
      <c r="BX794" s="64"/>
      <c r="BY794" s="64"/>
      <c r="BZ794" s="64"/>
      <c r="CA794" s="64"/>
      <c r="CB794" s="64"/>
      <c r="CC794" s="64"/>
      <c r="CD794" s="64"/>
      <c r="CE794" s="64"/>
      <c r="CF794" s="64"/>
      <c r="CG794" s="64"/>
      <c r="CH794" s="64"/>
      <c r="CI794" s="64"/>
      <c r="CJ794" s="64"/>
      <c r="CK794" s="64"/>
      <c r="CL794" s="64"/>
      <c r="CM794" s="64"/>
      <c r="CN794" s="64"/>
      <c r="CO794" s="64"/>
      <c r="CP794" s="64"/>
      <c r="CQ794" s="64"/>
      <c r="CR794" s="64"/>
      <c r="CS794" s="64"/>
      <c r="CT794" s="64"/>
      <c r="CU794" s="64"/>
      <c r="CV794" s="64"/>
      <c r="CW794" s="64"/>
      <c r="CX794" s="64"/>
      <c r="CY794" s="64"/>
      <c r="CZ794" s="64"/>
      <c r="DA794" s="64"/>
    </row>
    <row r="795" spans="1:105" s="100" customFormat="1" ht="43.5" customHeight="1">
      <c r="A795" s="78">
        <v>449</v>
      </c>
      <c r="B795" s="88"/>
      <c r="C795" s="80" t="s">
        <v>6039</v>
      </c>
      <c r="D795" s="81" t="s">
        <v>6040</v>
      </c>
      <c r="E795" s="82" t="s">
        <v>6041</v>
      </c>
      <c r="F795" s="83" t="s">
        <v>6042</v>
      </c>
      <c r="G795" s="84">
        <v>0</v>
      </c>
      <c r="H795" s="85" t="s">
        <v>540</v>
      </c>
      <c r="I795" s="85" t="s">
        <v>541</v>
      </c>
      <c r="J795" s="85" t="s">
        <v>541</v>
      </c>
      <c r="K795" s="86">
        <v>43732</v>
      </c>
      <c r="L795" s="87" t="s">
        <v>6043</v>
      </c>
      <c r="M795" s="99" t="e">
        <f>COUNTIF(#REF!,"x")</f>
        <v>#REF!</v>
      </c>
      <c r="N795" s="64"/>
      <c r="O795" s="64"/>
      <c r="P795" s="59"/>
      <c r="Q795" s="64"/>
      <c r="R795" s="64"/>
      <c r="S795" s="64"/>
      <c r="T795" s="59"/>
      <c r="U795" s="59"/>
      <c r="V795" s="64"/>
      <c r="W795" s="64"/>
      <c r="X795" s="64"/>
      <c r="Y795" s="64"/>
      <c r="Z795" s="64"/>
      <c r="AA795" s="64"/>
      <c r="AB795" s="64"/>
      <c r="AC795" s="64"/>
      <c r="AD795" s="64"/>
      <c r="AE795" s="64"/>
      <c r="AF795" s="64"/>
      <c r="AG795" s="64"/>
      <c r="AH795" s="64"/>
      <c r="AI795" s="64"/>
      <c r="AJ795" s="64"/>
      <c r="AK795" s="64"/>
      <c r="AL795" s="64"/>
      <c r="AM795" s="64"/>
      <c r="AN795" s="64"/>
      <c r="AO795" s="64"/>
      <c r="AP795" s="64"/>
      <c r="AQ795" s="64"/>
      <c r="AR795" s="64"/>
      <c r="AS795" s="64"/>
      <c r="AT795" s="64"/>
      <c r="AU795" s="64"/>
      <c r="AV795" s="64"/>
      <c r="AW795" s="64"/>
      <c r="AX795" s="64"/>
      <c r="AY795" s="64"/>
      <c r="AZ795" s="64"/>
      <c r="BA795" s="64"/>
      <c r="BB795" s="64"/>
      <c r="BC795" s="64"/>
      <c r="BD795" s="64"/>
      <c r="BE795" s="64"/>
      <c r="BF795" s="64"/>
      <c r="BG795" s="64"/>
      <c r="BH795" s="64"/>
      <c r="BI795" s="64"/>
      <c r="BJ795" s="64"/>
      <c r="BK795" s="64"/>
      <c r="BL795" s="64"/>
      <c r="BM795" s="64"/>
      <c r="BN795" s="64"/>
      <c r="BO795" s="64"/>
      <c r="BP795" s="64"/>
      <c r="BQ795" s="64"/>
      <c r="BR795" s="64"/>
      <c r="BS795" s="64"/>
      <c r="BT795" s="64"/>
      <c r="BU795" s="64"/>
      <c r="BV795" s="64"/>
      <c r="BW795" s="64"/>
      <c r="BX795" s="64"/>
      <c r="BY795" s="64"/>
      <c r="BZ795" s="64"/>
      <c r="CA795" s="64"/>
      <c r="CB795" s="64"/>
      <c r="CC795" s="64"/>
      <c r="CD795" s="64"/>
      <c r="CE795" s="64"/>
      <c r="CF795" s="64"/>
      <c r="CG795" s="64"/>
      <c r="CH795" s="64"/>
      <c r="CI795" s="64"/>
      <c r="CJ795" s="64"/>
      <c r="CK795" s="64"/>
      <c r="CL795" s="64"/>
      <c r="CM795" s="64"/>
      <c r="CN795" s="64"/>
      <c r="CO795" s="64"/>
      <c r="CP795" s="64"/>
      <c r="CQ795" s="64"/>
      <c r="CR795" s="64"/>
      <c r="CS795" s="64"/>
      <c r="CT795" s="64"/>
      <c r="CU795" s="64"/>
      <c r="CV795" s="64"/>
      <c r="CW795" s="64"/>
      <c r="CX795" s="64"/>
      <c r="CY795" s="64"/>
      <c r="CZ795" s="64"/>
      <c r="DA795" s="64"/>
    </row>
    <row r="796" spans="1:105" s="100" customFormat="1" ht="43.5" customHeight="1">
      <c r="A796" s="78">
        <v>450</v>
      </c>
      <c r="B796" s="88"/>
      <c r="C796" s="80" t="s">
        <v>6044</v>
      </c>
      <c r="D796" s="81" t="s">
        <v>6040</v>
      </c>
      <c r="E796" s="82" t="s">
        <v>6045</v>
      </c>
      <c r="F796" s="83" t="s">
        <v>6046</v>
      </c>
      <c r="G796" s="84" t="s">
        <v>7163</v>
      </c>
      <c r="H796" s="85" t="s">
        <v>541</v>
      </c>
      <c r="I796" s="85" t="s">
        <v>541</v>
      </c>
      <c r="J796" s="85" t="s">
        <v>540</v>
      </c>
      <c r="K796" s="86">
        <v>43732</v>
      </c>
      <c r="L796" s="87" t="s">
        <v>7164</v>
      </c>
      <c r="M796" s="99" t="e">
        <f>COUNTIF(#REF!,"x")</f>
        <v>#REF!</v>
      </c>
      <c r="N796" s="64"/>
      <c r="O796" s="64"/>
      <c r="P796" s="59"/>
      <c r="Q796" s="64"/>
      <c r="R796" s="64"/>
      <c r="S796" s="64"/>
      <c r="T796" s="59"/>
      <c r="U796" s="59"/>
      <c r="V796" s="64"/>
      <c r="W796" s="64"/>
      <c r="X796" s="64"/>
      <c r="Y796" s="64"/>
      <c r="Z796" s="64"/>
      <c r="AA796" s="64"/>
      <c r="AB796" s="64"/>
      <c r="AC796" s="64"/>
      <c r="AD796" s="64"/>
      <c r="AE796" s="64"/>
      <c r="AF796" s="64"/>
      <c r="AG796" s="64"/>
      <c r="AH796" s="64"/>
      <c r="AI796" s="64"/>
      <c r="AJ796" s="64"/>
      <c r="AK796" s="64"/>
      <c r="AL796" s="64"/>
      <c r="AM796" s="64"/>
      <c r="AN796" s="64"/>
      <c r="AO796" s="64"/>
      <c r="AP796" s="64"/>
      <c r="AQ796" s="64"/>
      <c r="AR796" s="64"/>
      <c r="AS796" s="64"/>
      <c r="AT796" s="64"/>
      <c r="AU796" s="64"/>
      <c r="AV796" s="64"/>
      <c r="AW796" s="64"/>
      <c r="AX796" s="64"/>
      <c r="AY796" s="64"/>
      <c r="AZ796" s="64"/>
      <c r="BA796" s="64"/>
      <c r="BB796" s="64"/>
      <c r="BC796" s="64"/>
      <c r="BD796" s="64"/>
      <c r="BE796" s="64"/>
      <c r="BF796" s="64"/>
      <c r="BG796" s="64"/>
      <c r="BH796" s="64"/>
      <c r="BI796" s="64"/>
      <c r="BJ796" s="64"/>
      <c r="BK796" s="64"/>
      <c r="BL796" s="64"/>
      <c r="BM796" s="64"/>
      <c r="BN796" s="64"/>
      <c r="BO796" s="64"/>
      <c r="BP796" s="64"/>
      <c r="BQ796" s="64"/>
      <c r="BR796" s="64"/>
      <c r="BS796" s="64"/>
      <c r="BT796" s="64"/>
      <c r="BU796" s="64"/>
      <c r="BV796" s="64"/>
      <c r="BW796" s="64"/>
      <c r="BX796" s="64"/>
      <c r="BY796" s="64"/>
      <c r="BZ796" s="64"/>
      <c r="CA796" s="64"/>
      <c r="CB796" s="64"/>
      <c r="CC796" s="64"/>
      <c r="CD796" s="64"/>
      <c r="CE796" s="64"/>
      <c r="CF796" s="64"/>
      <c r="CG796" s="64"/>
      <c r="CH796" s="64"/>
      <c r="CI796" s="64"/>
      <c r="CJ796" s="64"/>
      <c r="CK796" s="64"/>
      <c r="CL796" s="64"/>
      <c r="CM796" s="64"/>
      <c r="CN796" s="64"/>
      <c r="CO796" s="64"/>
      <c r="CP796" s="64"/>
      <c r="CQ796" s="64"/>
      <c r="CR796" s="64"/>
      <c r="CS796" s="64"/>
      <c r="CT796" s="64"/>
      <c r="CU796" s="64"/>
      <c r="CV796" s="64"/>
      <c r="CW796" s="64"/>
      <c r="CX796" s="64"/>
      <c r="CY796" s="64"/>
      <c r="CZ796" s="64"/>
      <c r="DA796" s="64"/>
    </row>
    <row r="797" spans="1:105" s="100" customFormat="1" ht="43.5" customHeight="1">
      <c r="A797" s="78">
        <v>451</v>
      </c>
      <c r="B797" s="88"/>
      <c r="C797" s="80" t="s">
        <v>6047</v>
      </c>
      <c r="D797" s="81" t="s">
        <v>6040</v>
      </c>
      <c r="E797" s="82" t="s">
        <v>6048</v>
      </c>
      <c r="F797" s="83" t="s">
        <v>7560</v>
      </c>
      <c r="G797" s="84">
        <v>0</v>
      </c>
      <c r="H797" s="85" t="s">
        <v>541</v>
      </c>
      <c r="I797" s="85" t="s">
        <v>541</v>
      </c>
      <c r="J797" s="85" t="s">
        <v>540</v>
      </c>
      <c r="K797" s="86">
        <v>43732</v>
      </c>
      <c r="L797" s="87" t="s">
        <v>7561</v>
      </c>
      <c r="M797" s="99" t="e">
        <f>COUNTIF(#REF!,"x")</f>
        <v>#REF!</v>
      </c>
      <c r="N797" s="64"/>
      <c r="O797" s="64"/>
      <c r="P797" s="59"/>
      <c r="Q797" s="64"/>
      <c r="R797" s="64"/>
      <c r="S797" s="64"/>
      <c r="T797" s="59"/>
      <c r="U797" s="59"/>
      <c r="V797" s="64"/>
      <c r="W797" s="64"/>
      <c r="X797" s="64"/>
      <c r="Y797" s="64"/>
      <c r="Z797" s="64"/>
      <c r="AA797" s="64"/>
      <c r="AB797" s="64"/>
      <c r="AC797" s="64"/>
      <c r="AD797" s="64"/>
      <c r="AE797" s="64"/>
      <c r="AF797" s="64"/>
      <c r="AG797" s="64"/>
      <c r="AH797" s="64"/>
      <c r="AI797" s="64"/>
      <c r="AJ797" s="64"/>
      <c r="AK797" s="64"/>
      <c r="AL797" s="64"/>
      <c r="AM797" s="64"/>
      <c r="AN797" s="64"/>
      <c r="AO797" s="64"/>
      <c r="AP797" s="64"/>
      <c r="AQ797" s="64"/>
      <c r="AR797" s="64"/>
      <c r="AS797" s="64"/>
      <c r="AT797" s="64"/>
      <c r="AU797" s="64"/>
      <c r="AV797" s="64"/>
      <c r="AW797" s="64"/>
      <c r="AX797" s="64"/>
      <c r="AY797" s="64"/>
      <c r="AZ797" s="64"/>
      <c r="BA797" s="64"/>
      <c r="BB797" s="64"/>
      <c r="BC797" s="64"/>
      <c r="BD797" s="64"/>
      <c r="BE797" s="64"/>
      <c r="BF797" s="64"/>
      <c r="BG797" s="64"/>
      <c r="BH797" s="64"/>
      <c r="BI797" s="64"/>
      <c r="BJ797" s="64"/>
      <c r="BK797" s="64"/>
      <c r="BL797" s="64"/>
      <c r="BM797" s="64"/>
      <c r="BN797" s="64"/>
      <c r="BO797" s="64"/>
      <c r="BP797" s="64"/>
      <c r="BQ797" s="64"/>
      <c r="BR797" s="64"/>
      <c r="BS797" s="64"/>
      <c r="BT797" s="64"/>
      <c r="BU797" s="64"/>
      <c r="BV797" s="64"/>
      <c r="BW797" s="64"/>
      <c r="BX797" s="64"/>
      <c r="BY797" s="64"/>
      <c r="BZ797" s="64"/>
      <c r="CA797" s="64"/>
      <c r="CB797" s="64"/>
      <c r="CC797" s="64"/>
      <c r="CD797" s="64"/>
      <c r="CE797" s="64"/>
      <c r="CF797" s="64"/>
      <c r="CG797" s="64"/>
      <c r="CH797" s="64"/>
      <c r="CI797" s="64"/>
      <c r="CJ797" s="64"/>
      <c r="CK797" s="64"/>
      <c r="CL797" s="64"/>
      <c r="CM797" s="64"/>
      <c r="CN797" s="64"/>
      <c r="CO797" s="64"/>
      <c r="CP797" s="64"/>
      <c r="CQ797" s="64"/>
      <c r="CR797" s="64"/>
      <c r="CS797" s="64"/>
      <c r="CT797" s="64"/>
      <c r="CU797" s="64"/>
      <c r="CV797" s="64"/>
      <c r="CW797" s="64"/>
      <c r="CX797" s="64"/>
      <c r="CY797" s="64"/>
      <c r="CZ797" s="64"/>
      <c r="DA797" s="64"/>
    </row>
    <row r="798" spans="1:105" s="100" customFormat="1" ht="43.5" customHeight="1">
      <c r="A798" s="78">
        <v>452</v>
      </c>
      <c r="B798" s="88"/>
      <c r="C798" s="80" t="s">
        <v>5536</v>
      </c>
      <c r="D798" s="81" t="s">
        <v>5537</v>
      </c>
      <c r="E798" s="82" t="s">
        <v>5538</v>
      </c>
      <c r="F798" s="83" t="s">
        <v>5539</v>
      </c>
      <c r="G798" s="84" t="s">
        <v>5540</v>
      </c>
      <c r="H798" s="85" t="s">
        <v>541</v>
      </c>
      <c r="I798" s="85" t="s">
        <v>541</v>
      </c>
      <c r="J798" s="85" t="s">
        <v>540</v>
      </c>
      <c r="K798" s="86">
        <v>43678</v>
      </c>
      <c r="L798" s="87" t="s">
        <v>5541</v>
      </c>
      <c r="M798" s="99" t="e">
        <f>COUNTIF(#REF!,"x")</f>
        <v>#REF!</v>
      </c>
      <c r="N798" s="64"/>
      <c r="O798" s="64"/>
      <c r="P798" s="59"/>
      <c r="Q798" s="64"/>
      <c r="R798" s="64"/>
      <c r="S798" s="64"/>
      <c r="T798" s="59"/>
      <c r="U798" s="59"/>
      <c r="V798" s="64"/>
      <c r="W798" s="64"/>
      <c r="X798" s="64"/>
      <c r="Y798" s="64"/>
      <c r="Z798" s="64"/>
      <c r="AA798" s="64"/>
      <c r="AB798" s="64"/>
      <c r="AC798" s="64"/>
      <c r="AD798" s="64"/>
      <c r="AE798" s="64"/>
      <c r="AF798" s="64"/>
      <c r="AG798" s="64"/>
      <c r="AH798" s="64"/>
      <c r="AI798" s="64"/>
      <c r="AJ798" s="64"/>
      <c r="AK798" s="64"/>
      <c r="AL798" s="64"/>
      <c r="AM798" s="64"/>
      <c r="AN798" s="64"/>
      <c r="AO798" s="64"/>
      <c r="AP798" s="64"/>
      <c r="AQ798" s="64"/>
      <c r="AR798" s="64"/>
      <c r="AS798" s="64"/>
      <c r="AT798" s="64"/>
      <c r="AU798" s="64"/>
      <c r="AV798" s="64"/>
      <c r="AW798" s="64"/>
      <c r="AX798" s="64"/>
      <c r="AY798" s="64"/>
      <c r="AZ798" s="64"/>
      <c r="BA798" s="64"/>
      <c r="BB798" s="64"/>
      <c r="BC798" s="64"/>
      <c r="BD798" s="64"/>
      <c r="BE798" s="64"/>
      <c r="BF798" s="64"/>
      <c r="BG798" s="64"/>
      <c r="BH798" s="64"/>
      <c r="BI798" s="64"/>
      <c r="BJ798" s="64"/>
      <c r="BK798" s="64"/>
      <c r="BL798" s="64"/>
      <c r="BM798" s="64"/>
      <c r="BN798" s="64"/>
      <c r="BO798" s="64"/>
      <c r="BP798" s="64"/>
      <c r="BQ798" s="64"/>
      <c r="BR798" s="64"/>
      <c r="BS798" s="64"/>
      <c r="BT798" s="64"/>
      <c r="BU798" s="64"/>
      <c r="BV798" s="64"/>
      <c r="BW798" s="64"/>
      <c r="BX798" s="64"/>
      <c r="BY798" s="64"/>
      <c r="BZ798" s="64"/>
      <c r="CA798" s="64"/>
      <c r="CB798" s="64"/>
      <c r="CC798" s="64"/>
      <c r="CD798" s="64"/>
      <c r="CE798" s="64"/>
      <c r="CF798" s="64"/>
      <c r="CG798" s="64"/>
      <c r="CH798" s="64"/>
      <c r="CI798" s="64"/>
      <c r="CJ798" s="64"/>
      <c r="CK798" s="64"/>
      <c r="CL798" s="64"/>
      <c r="CM798" s="64"/>
      <c r="CN798" s="64"/>
      <c r="CO798" s="64"/>
      <c r="CP798" s="64"/>
      <c r="CQ798" s="64"/>
      <c r="CR798" s="64"/>
      <c r="CS798" s="64"/>
      <c r="CT798" s="64"/>
      <c r="CU798" s="64"/>
      <c r="CV798" s="64"/>
      <c r="CW798" s="64"/>
      <c r="CX798" s="64"/>
      <c r="CY798" s="64"/>
      <c r="CZ798" s="64"/>
      <c r="DA798" s="64"/>
    </row>
    <row r="799" spans="1:105" s="100" customFormat="1" ht="43.5" customHeight="1">
      <c r="A799" s="78">
        <v>453</v>
      </c>
      <c r="B799" s="88"/>
      <c r="C799" s="80" t="s">
        <v>6049</v>
      </c>
      <c r="D799" s="81" t="s">
        <v>6040</v>
      </c>
      <c r="E799" s="82" t="s">
        <v>6050</v>
      </c>
      <c r="F799" s="83" t="s">
        <v>6051</v>
      </c>
      <c r="G799" s="84">
        <v>0</v>
      </c>
      <c r="H799" s="85" t="s">
        <v>541</v>
      </c>
      <c r="I799" s="85" t="s">
        <v>541</v>
      </c>
      <c r="J799" s="85" t="s">
        <v>540</v>
      </c>
      <c r="K799" s="86">
        <v>43732</v>
      </c>
      <c r="L799" s="87" t="s">
        <v>6052</v>
      </c>
      <c r="M799" s="99" t="e">
        <f>COUNTIF(#REF!,"x")</f>
        <v>#REF!</v>
      </c>
      <c r="N799" s="64"/>
      <c r="O799" s="64"/>
      <c r="P799" s="59"/>
      <c r="Q799" s="64"/>
      <c r="R799" s="64"/>
      <c r="S799" s="64"/>
      <c r="T799" s="59"/>
      <c r="U799" s="59"/>
      <c r="V799" s="64"/>
      <c r="W799" s="64"/>
      <c r="X799" s="64"/>
      <c r="Y799" s="64"/>
      <c r="Z799" s="64"/>
      <c r="AA799" s="64"/>
      <c r="AB799" s="64"/>
      <c r="AC799" s="64"/>
      <c r="AD799" s="64"/>
      <c r="AE799" s="64"/>
      <c r="AF799" s="64"/>
      <c r="AG799" s="64"/>
      <c r="AH799" s="64"/>
      <c r="AI799" s="64"/>
      <c r="AJ799" s="64"/>
      <c r="AK799" s="64"/>
      <c r="AL799" s="64"/>
      <c r="AM799" s="64"/>
      <c r="AN799" s="64"/>
      <c r="AO799" s="64"/>
      <c r="AP799" s="64"/>
      <c r="AQ799" s="64"/>
      <c r="AR799" s="64"/>
      <c r="AS799" s="64"/>
      <c r="AT799" s="64"/>
      <c r="AU799" s="64"/>
      <c r="AV799" s="64"/>
      <c r="AW799" s="64"/>
      <c r="AX799" s="64"/>
      <c r="AY799" s="64"/>
      <c r="AZ799" s="64"/>
      <c r="BA799" s="64"/>
      <c r="BB799" s="64"/>
      <c r="BC799" s="64"/>
      <c r="BD799" s="64"/>
      <c r="BE799" s="64"/>
      <c r="BF799" s="64"/>
      <c r="BG799" s="64"/>
      <c r="BH799" s="64"/>
      <c r="BI799" s="64"/>
      <c r="BJ799" s="64"/>
      <c r="BK799" s="64"/>
      <c r="BL799" s="64"/>
      <c r="BM799" s="64"/>
      <c r="BN799" s="64"/>
      <c r="BO799" s="64"/>
      <c r="BP799" s="64"/>
      <c r="BQ799" s="64"/>
      <c r="BR799" s="64"/>
      <c r="BS799" s="64"/>
      <c r="BT799" s="64"/>
      <c r="BU799" s="64"/>
      <c r="BV799" s="64"/>
      <c r="BW799" s="64"/>
      <c r="BX799" s="64"/>
      <c r="BY799" s="64"/>
      <c r="BZ799" s="64"/>
      <c r="CA799" s="64"/>
      <c r="CB799" s="64"/>
      <c r="CC799" s="64"/>
      <c r="CD799" s="64"/>
      <c r="CE799" s="64"/>
      <c r="CF799" s="64"/>
      <c r="CG799" s="64"/>
      <c r="CH799" s="64"/>
      <c r="CI799" s="64"/>
      <c r="CJ799" s="64"/>
      <c r="CK799" s="64"/>
      <c r="CL799" s="64"/>
      <c r="CM799" s="64"/>
      <c r="CN799" s="64"/>
      <c r="CO799" s="64"/>
      <c r="CP799" s="64"/>
      <c r="CQ799" s="64"/>
      <c r="CR799" s="64"/>
      <c r="CS799" s="64"/>
      <c r="CT799" s="64"/>
      <c r="CU799" s="64"/>
      <c r="CV799" s="64"/>
      <c r="CW799" s="64"/>
      <c r="CX799" s="64"/>
      <c r="CY799" s="64"/>
      <c r="CZ799" s="64"/>
      <c r="DA799" s="64"/>
    </row>
    <row r="800" spans="1:105" s="100" customFormat="1" ht="43.5" customHeight="1">
      <c r="A800" s="78">
        <v>454</v>
      </c>
      <c r="B800" s="88"/>
      <c r="C800" s="80" t="s">
        <v>7562</v>
      </c>
      <c r="D800" s="81" t="s">
        <v>6040</v>
      </c>
      <c r="E800" s="82" t="s">
        <v>7563</v>
      </c>
      <c r="F800" s="83" t="s">
        <v>7564</v>
      </c>
      <c r="G800" s="84" t="s">
        <v>7565</v>
      </c>
      <c r="H800" s="85" t="s">
        <v>540</v>
      </c>
      <c r="I800" s="85" t="s">
        <v>541</v>
      </c>
      <c r="J800" s="85" t="s">
        <v>541</v>
      </c>
      <c r="K800" s="86">
        <v>43732</v>
      </c>
      <c r="L800" s="87" t="s">
        <v>7566</v>
      </c>
      <c r="M800" s="99" t="e">
        <f>COUNTIF(#REF!,"x")</f>
        <v>#REF!</v>
      </c>
      <c r="N800" s="64"/>
      <c r="O800" s="64"/>
      <c r="P800" s="59"/>
      <c r="Q800" s="64"/>
      <c r="R800" s="64"/>
      <c r="S800" s="64"/>
      <c r="T800" s="59"/>
      <c r="U800" s="59"/>
      <c r="V800" s="64"/>
      <c r="W800" s="64"/>
      <c r="X800" s="64"/>
      <c r="Y800" s="64"/>
      <c r="Z800" s="64"/>
      <c r="AA800" s="64"/>
      <c r="AB800" s="64"/>
      <c r="AC800" s="64"/>
      <c r="AD800" s="64"/>
      <c r="AE800" s="64"/>
      <c r="AF800" s="64"/>
      <c r="AG800" s="64"/>
      <c r="AH800" s="64"/>
      <c r="AI800" s="64"/>
      <c r="AJ800" s="64"/>
      <c r="AK800" s="64"/>
      <c r="AL800" s="64"/>
      <c r="AM800" s="64"/>
      <c r="AN800" s="64"/>
      <c r="AO800" s="64"/>
      <c r="AP800" s="64"/>
      <c r="AQ800" s="64"/>
      <c r="AR800" s="64"/>
      <c r="AS800" s="64"/>
      <c r="AT800" s="64"/>
      <c r="AU800" s="64"/>
      <c r="AV800" s="64"/>
      <c r="AW800" s="64"/>
      <c r="AX800" s="64"/>
      <c r="AY800" s="64"/>
      <c r="AZ800" s="64"/>
      <c r="BA800" s="64"/>
      <c r="BB800" s="64"/>
      <c r="BC800" s="64"/>
      <c r="BD800" s="64"/>
      <c r="BE800" s="64"/>
      <c r="BF800" s="64"/>
      <c r="BG800" s="64"/>
      <c r="BH800" s="64"/>
      <c r="BI800" s="64"/>
      <c r="BJ800" s="64"/>
      <c r="BK800" s="64"/>
      <c r="BL800" s="64"/>
      <c r="BM800" s="64"/>
      <c r="BN800" s="64"/>
      <c r="BO800" s="64"/>
      <c r="BP800" s="64"/>
      <c r="BQ800" s="64"/>
      <c r="BR800" s="64"/>
      <c r="BS800" s="64"/>
      <c r="BT800" s="64"/>
      <c r="BU800" s="64"/>
      <c r="BV800" s="64"/>
      <c r="BW800" s="64"/>
      <c r="BX800" s="64"/>
      <c r="BY800" s="64"/>
      <c r="BZ800" s="64"/>
      <c r="CA800" s="64"/>
      <c r="CB800" s="64"/>
      <c r="CC800" s="64"/>
      <c r="CD800" s="64"/>
      <c r="CE800" s="64"/>
      <c r="CF800" s="64"/>
      <c r="CG800" s="64"/>
      <c r="CH800" s="64"/>
      <c r="CI800" s="64"/>
      <c r="CJ800" s="64"/>
      <c r="CK800" s="64"/>
      <c r="CL800" s="64"/>
      <c r="CM800" s="64"/>
      <c r="CN800" s="64"/>
      <c r="CO800" s="64"/>
      <c r="CP800" s="64"/>
      <c r="CQ800" s="64"/>
      <c r="CR800" s="64"/>
      <c r="CS800" s="64"/>
      <c r="CT800" s="64"/>
      <c r="CU800" s="64"/>
      <c r="CV800" s="64"/>
      <c r="CW800" s="64"/>
      <c r="CX800" s="64"/>
      <c r="CY800" s="64"/>
      <c r="CZ800" s="64"/>
      <c r="DA800" s="64"/>
    </row>
    <row r="801" spans="1:105" s="100" customFormat="1" ht="43.5" customHeight="1">
      <c r="A801" s="78">
        <v>455</v>
      </c>
      <c r="B801" s="88"/>
      <c r="C801" s="80" t="s">
        <v>6053</v>
      </c>
      <c r="D801" s="81" t="s">
        <v>6040</v>
      </c>
      <c r="E801" s="82" t="s">
        <v>6054</v>
      </c>
      <c r="F801" s="83" t="s">
        <v>6055</v>
      </c>
      <c r="G801" s="84" t="s">
        <v>7165</v>
      </c>
      <c r="H801" s="85" t="s">
        <v>540</v>
      </c>
      <c r="I801" s="85" t="s">
        <v>541</v>
      </c>
      <c r="J801" s="85" t="s">
        <v>541</v>
      </c>
      <c r="K801" s="86">
        <v>43712</v>
      </c>
      <c r="L801" s="87" t="s">
        <v>7166</v>
      </c>
      <c r="M801" s="99" t="e">
        <f>COUNTIF(#REF!,"x")</f>
        <v>#REF!</v>
      </c>
      <c r="N801" s="64"/>
      <c r="O801" s="64"/>
      <c r="P801" s="59"/>
      <c r="Q801" s="64"/>
      <c r="R801" s="64"/>
      <c r="S801" s="64"/>
      <c r="T801" s="59"/>
      <c r="U801" s="59"/>
      <c r="V801" s="64"/>
      <c r="W801" s="64"/>
      <c r="X801" s="64"/>
      <c r="Y801" s="64"/>
      <c r="Z801" s="64"/>
      <c r="AA801" s="64"/>
      <c r="AB801" s="64"/>
      <c r="AC801" s="64"/>
      <c r="AD801" s="64"/>
      <c r="AE801" s="64"/>
      <c r="AF801" s="64"/>
      <c r="AG801" s="64"/>
      <c r="AH801" s="64"/>
      <c r="AI801" s="64"/>
      <c r="AJ801" s="64"/>
      <c r="AK801" s="64"/>
      <c r="AL801" s="64"/>
      <c r="AM801" s="64"/>
      <c r="AN801" s="64"/>
      <c r="AO801" s="64"/>
      <c r="AP801" s="64"/>
      <c r="AQ801" s="64"/>
      <c r="AR801" s="64"/>
      <c r="AS801" s="64"/>
      <c r="AT801" s="64"/>
      <c r="AU801" s="64"/>
      <c r="AV801" s="64"/>
      <c r="AW801" s="64"/>
      <c r="AX801" s="64"/>
      <c r="AY801" s="64"/>
      <c r="AZ801" s="64"/>
      <c r="BA801" s="64"/>
      <c r="BB801" s="64"/>
      <c r="BC801" s="64"/>
      <c r="BD801" s="64"/>
      <c r="BE801" s="64"/>
      <c r="BF801" s="64"/>
      <c r="BG801" s="64"/>
      <c r="BH801" s="64"/>
      <c r="BI801" s="64"/>
      <c r="BJ801" s="64"/>
      <c r="BK801" s="64"/>
      <c r="BL801" s="64"/>
      <c r="BM801" s="64"/>
      <c r="BN801" s="64"/>
      <c r="BO801" s="64"/>
      <c r="BP801" s="64"/>
      <c r="BQ801" s="64"/>
      <c r="BR801" s="64"/>
      <c r="BS801" s="64"/>
      <c r="BT801" s="64"/>
      <c r="BU801" s="64"/>
      <c r="BV801" s="64"/>
      <c r="BW801" s="64"/>
      <c r="BX801" s="64"/>
      <c r="BY801" s="64"/>
      <c r="BZ801" s="64"/>
      <c r="CA801" s="64"/>
      <c r="CB801" s="64"/>
      <c r="CC801" s="64"/>
      <c r="CD801" s="64"/>
      <c r="CE801" s="64"/>
      <c r="CF801" s="64"/>
      <c r="CG801" s="64"/>
      <c r="CH801" s="64"/>
      <c r="CI801" s="64"/>
      <c r="CJ801" s="64"/>
      <c r="CK801" s="64"/>
      <c r="CL801" s="64"/>
      <c r="CM801" s="64"/>
      <c r="CN801" s="64"/>
      <c r="CO801" s="64"/>
      <c r="CP801" s="64"/>
      <c r="CQ801" s="64"/>
      <c r="CR801" s="64"/>
      <c r="CS801" s="64"/>
      <c r="CT801" s="64"/>
      <c r="CU801" s="64"/>
      <c r="CV801" s="64"/>
      <c r="CW801" s="64"/>
      <c r="CX801" s="64"/>
      <c r="CY801" s="64"/>
      <c r="CZ801" s="64"/>
      <c r="DA801" s="64"/>
    </row>
    <row r="802" spans="1:105" s="100" customFormat="1" ht="43.5" customHeight="1">
      <c r="A802" s="78">
        <v>456</v>
      </c>
      <c r="B802" s="88"/>
      <c r="C802" s="80" t="s">
        <v>6056</v>
      </c>
      <c r="D802" s="81" t="s">
        <v>6040</v>
      </c>
      <c r="E802" s="82" t="s">
        <v>6057</v>
      </c>
      <c r="F802" s="83" t="s">
        <v>6058</v>
      </c>
      <c r="G802" s="84">
        <v>0</v>
      </c>
      <c r="H802" s="85" t="s">
        <v>541</v>
      </c>
      <c r="I802" s="85" t="s">
        <v>541</v>
      </c>
      <c r="J802" s="85" t="s">
        <v>540</v>
      </c>
      <c r="K802" s="86">
        <v>43732</v>
      </c>
      <c r="L802" s="87" t="s">
        <v>7061</v>
      </c>
      <c r="M802" s="99" t="e">
        <f>COUNTIF(#REF!,"x")</f>
        <v>#REF!</v>
      </c>
      <c r="N802" s="64"/>
      <c r="O802" s="64"/>
      <c r="P802" s="59"/>
      <c r="Q802" s="64"/>
      <c r="R802" s="64"/>
      <c r="S802" s="64"/>
      <c r="T802" s="59"/>
      <c r="U802" s="59"/>
      <c r="V802" s="64"/>
      <c r="W802" s="64"/>
      <c r="X802" s="64"/>
      <c r="Y802" s="64"/>
      <c r="Z802" s="64"/>
      <c r="AA802" s="64"/>
      <c r="AB802" s="64"/>
      <c r="AC802" s="64"/>
      <c r="AD802" s="64"/>
      <c r="AE802" s="64"/>
      <c r="AF802" s="64"/>
      <c r="AG802" s="64"/>
      <c r="AH802" s="64"/>
      <c r="AI802" s="64"/>
      <c r="AJ802" s="64"/>
      <c r="AK802" s="64"/>
      <c r="AL802" s="64"/>
      <c r="AM802" s="64"/>
      <c r="AN802" s="64"/>
      <c r="AO802" s="64"/>
      <c r="AP802" s="64"/>
      <c r="AQ802" s="64"/>
      <c r="AR802" s="64"/>
      <c r="AS802" s="64"/>
      <c r="AT802" s="64"/>
      <c r="AU802" s="64"/>
      <c r="AV802" s="64"/>
      <c r="AW802" s="64"/>
      <c r="AX802" s="64"/>
      <c r="AY802" s="64"/>
      <c r="AZ802" s="64"/>
      <c r="BA802" s="64"/>
      <c r="BB802" s="64"/>
      <c r="BC802" s="64"/>
      <c r="BD802" s="64"/>
      <c r="BE802" s="64"/>
      <c r="BF802" s="64"/>
      <c r="BG802" s="64"/>
      <c r="BH802" s="64"/>
      <c r="BI802" s="64"/>
      <c r="BJ802" s="64"/>
      <c r="BK802" s="64"/>
      <c r="BL802" s="64"/>
      <c r="BM802" s="64"/>
      <c r="BN802" s="64"/>
      <c r="BO802" s="64"/>
      <c r="BP802" s="64"/>
      <c r="BQ802" s="64"/>
      <c r="BR802" s="64"/>
      <c r="BS802" s="64"/>
      <c r="BT802" s="64"/>
      <c r="BU802" s="64"/>
      <c r="BV802" s="64"/>
      <c r="BW802" s="64"/>
      <c r="BX802" s="64"/>
      <c r="BY802" s="64"/>
      <c r="BZ802" s="64"/>
      <c r="CA802" s="64"/>
      <c r="CB802" s="64"/>
      <c r="CC802" s="64"/>
      <c r="CD802" s="64"/>
      <c r="CE802" s="64"/>
      <c r="CF802" s="64"/>
      <c r="CG802" s="64"/>
      <c r="CH802" s="64"/>
      <c r="CI802" s="64"/>
      <c r="CJ802" s="64"/>
      <c r="CK802" s="64"/>
      <c r="CL802" s="64"/>
      <c r="CM802" s="64"/>
      <c r="CN802" s="64"/>
      <c r="CO802" s="64"/>
      <c r="CP802" s="64"/>
      <c r="CQ802" s="64"/>
      <c r="CR802" s="64"/>
      <c r="CS802" s="64"/>
      <c r="CT802" s="64"/>
      <c r="CU802" s="64"/>
      <c r="CV802" s="64"/>
      <c r="CW802" s="64"/>
      <c r="CX802" s="64"/>
      <c r="CY802" s="64"/>
      <c r="CZ802" s="64"/>
      <c r="DA802" s="64"/>
    </row>
    <row r="803" spans="1:105" s="100" customFormat="1" ht="43.5" customHeight="1">
      <c r="A803" s="78">
        <v>457</v>
      </c>
      <c r="B803" s="88"/>
      <c r="C803" s="80" t="s">
        <v>6059</v>
      </c>
      <c r="D803" s="81" t="s">
        <v>6060</v>
      </c>
      <c r="E803" s="82">
        <v>0</v>
      </c>
      <c r="F803" s="83" t="s">
        <v>6061</v>
      </c>
      <c r="G803" s="84" t="s">
        <v>7167</v>
      </c>
      <c r="H803" s="85" t="s">
        <v>541</v>
      </c>
      <c r="I803" s="85" t="s">
        <v>541</v>
      </c>
      <c r="J803" s="85" t="s">
        <v>540</v>
      </c>
      <c r="K803" s="86">
        <v>43727</v>
      </c>
      <c r="L803" s="87" t="s">
        <v>7168</v>
      </c>
      <c r="M803" s="99" t="e">
        <f>COUNTIF(#REF!,"x")</f>
        <v>#REF!</v>
      </c>
      <c r="N803" s="64"/>
      <c r="O803" s="64"/>
      <c r="P803" s="59"/>
      <c r="Q803" s="64"/>
      <c r="R803" s="64"/>
      <c r="S803" s="64"/>
      <c r="T803" s="59"/>
      <c r="U803" s="59"/>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64"/>
      <c r="AU803" s="64"/>
      <c r="AV803" s="64"/>
      <c r="AW803" s="64"/>
      <c r="AX803" s="64"/>
      <c r="AY803" s="64"/>
      <c r="AZ803" s="64"/>
      <c r="BA803" s="64"/>
      <c r="BB803" s="64"/>
      <c r="BC803" s="64"/>
      <c r="BD803" s="64"/>
      <c r="BE803" s="64"/>
      <c r="BF803" s="64"/>
      <c r="BG803" s="64"/>
      <c r="BH803" s="64"/>
      <c r="BI803" s="64"/>
      <c r="BJ803" s="64"/>
      <c r="BK803" s="64"/>
      <c r="BL803" s="64"/>
      <c r="BM803" s="64"/>
      <c r="BN803" s="64"/>
      <c r="BO803" s="64"/>
      <c r="BP803" s="64"/>
      <c r="BQ803" s="64"/>
      <c r="BR803" s="64"/>
      <c r="BS803" s="64"/>
      <c r="BT803" s="64"/>
      <c r="BU803" s="64"/>
      <c r="BV803" s="64"/>
      <c r="BW803" s="64"/>
      <c r="BX803" s="64"/>
      <c r="BY803" s="64"/>
      <c r="BZ803" s="64"/>
      <c r="CA803" s="64"/>
      <c r="CB803" s="64"/>
      <c r="CC803" s="64"/>
      <c r="CD803" s="64"/>
      <c r="CE803" s="64"/>
      <c r="CF803" s="64"/>
      <c r="CG803" s="64"/>
      <c r="CH803" s="64"/>
      <c r="CI803" s="64"/>
      <c r="CJ803" s="64"/>
      <c r="CK803" s="64"/>
      <c r="CL803" s="64"/>
      <c r="CM803" s="64"/>
      <c r="CN803" s="64"/>
      <c r="CO803" s="64"/>
      <c r="CP803" s="64"/>
      <c r="CQ803" s="64"/>
      <c r="CR803" s="64"/>
      <c r="CS803" s="64"/>
      <c r="CT803" s="64"/>
      <c r="CU803" s="64"/>
      <c r="CV803" s="64"/>
      <c r="CW803" s="64"/>
      <c r="CX803" s="64"/>
      <c r="CY803" s="64"/>
      <c r="CZ803" s="64"/>
      <c r="DA803" s="64"/>
    </row>
    <row r="804" spans="1:105" s="100" customFormat="1" ht="43.5" customHeight="1">
      <c r="A804" s="78">
        <v>458</v>
      </c>
      <c r="B804" s="88"/>
      <c r="C804" s="80" t="s">
        <v>6062</v>
      </c>
      <c r="D804" s="81" t="s">
        <v>6060</v>
      </c>
      <c r="E804" s="82">
        <v>0</v>
      </c>
      <c r="F804" s="83" t="s">
        <v>6063</v>
      </c>
      <c r="G804" s="84" t="s">
        <v>7169</v>
      </c>
      <c r="H804" s="85" t="s">
        <v>541</v>
      </c>
      <c r="I804" s="85" t="s">
        <v>541</v>
      </c>
      <c r="J804" s="85" t="s">
        <v>540</v>
      </c>
      <c r="K804" s="86">
        <v>43727</v>
      </c>
      <c r="L804" s="87" t="s">
        <v>7170</v>
      </c>
      <c r="M804" s="99" t="e">
        <f>COUNTIF(#REF!,"x")</f>
        <v>#REF!</v>
      </c>
      <c r="N804" s="64"/>
      <c r="O804" s="64"/>
      <c r="P804" s="59"/>
      <c r="Q804" s="64"/>
      <c r="R804" s="64"/>
      <c r="S804" s="64"/>
      <c r="T804" s="59"/>
      <c r="U804" s="59"/>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64"/>
      <c r="AU804" s="64"/>
      <c r="AV804" s="64"/>
      <c r="AW804" s="64"/>
      <c r="AX804" s="64"/>
      <c r="AY804" s="64"/>
      <c r="AZ804" s="64"/>
      <c r="BA804" s="64"/>
      <c r="BB804" s="64"/>
      <c r="BC804" s="64"/>
      <c r="BD804" s="64"/>
      <c r="BE804" s="64"/>
      <c r="BF804" s="64"/>
      <c r="BG804" s="64"/>
      <c r="BH804" s="64"/>
      <c r="BI804" s="64"/>
      <c r="BJ804" s="64"/>
      <c r="BK804" s="64"/>
      <c r="BL804" s="64"/>
      <c r="BM804" s="64"/>
      <c r="BN804" s="64"/>
      <c r="BO804" s="64"/>
      <c r="BP804" s="64"/>
      <c r="BQ804" s="64"/>
      <c r="BR804" s="64"/>
      <c r="BS804" s="64"/>
      <c r="BT804" s="64"/>
      <c r="BU804" s="64"/>
      <c r="BV804" s="64"/>
      <c r="BW804" s="64"/>
      <c r="BX804" s="64"/>
      <c r="BY804" s="64"/>
      <c r="BZ804" s="64"/>
      <c r="CA804" s="64"/>
      <c r="CB804" s="64"/>
      <c r="CC804" s="64"/>
      <c r="CD804" s="64"/>
      <c r="CE804" s="64"/>
      <c r="CF804" s="64"/>
      <c r="CG804" s="64"/>
      <c r="CH804" s="64"/>
      <c r="CI804" s="64"/>
      <c r="CJ804" s="64"/>
      <c r="CK804" s="64"/>
      <c r="CL804" s="64"/>
      <c r="CM804" s="64"/>
      <c r="CN804" s="64"/>
      <c r="CO804" s="64"/>
      <c r="CP804" s="64"/>
      <c r="CQ804" s="64"/>
      <c r="CR804" s="64"/>
      <c r="CS804" s="64"/>
      <c r="CT804" s="64"/>
      <c r="CU804" s="64"/>
      <c r="CV804" s="64"/>
      <c r="CW804" s="64"/>
      <c r="CX804" s="64"/>
      <c r="CY804" s="64"/>
      <c r="CZ804" s="64"/>
      <c r="DA804" s="64"/>
    </row>
    <row r="805" spans="1:105" s="100" customFormat="1" ht="43.5" customHeight="1">
      <c r="A805" s="78">
        <v>459</v>
      </c>
      <c r="B805" s="88"/>
      <c r="C805" s="80" t="s">
        <v>6062</v>
      </c>
      <c r="D805" s="81" t="s">
        <v>6060</v>
      </c>
      <c r="E805" s="82">
        <v>0</v>
      </c>
      <c r="F805" s="83" t="s">
        <v>6064</v>
      </c>
      <c r="G805" s="84" t="s">
        <v>7171</v>
      </c>
      <c r="H805" s="85" t="s">
        <v>541</v>
      </c>
      <c r="I805" s="85" t="s">
        <v>541</v>
      </c>
      <c r="J805" s="85" t="s">
        <v>540</v>
      </c>
      <c r="K805" s="86">
        <v>43727</v>
      </c>
      <c r="L805" s="87" t="s">
        <v>7172</v>
      </c>
      <c r="M805" s="99" t="e">
        <f>COUNTIF(#REF!,"x")</f>
        <v>#REF!</v>
      </c>
      <c r="N805" s="64"/>
      <c r="O805" s="64"/>
      <c r="P805" s="59"/>
      <c r="Q805" s="64"/>
      <c r="R805" s="64"/>
      <c r="S805" s="64"/>
      <c r="T805" s="59"/>
      <c r="U805" s="59"/>
      <c r="V805" s="64"/>
      <c r="W805" s="64"/>
      <c r="X805" s="64"/>
      <c r="Y805" s="64"/>
      <c r="Z805" s="64"/>
      <c r="AA805" s="64"/>
      <c r="AB805" s="64"/>
      <c r="AC805" s="64"/>
      <c r="AD805" s="64"/>
      <c r="AE805" s="64"/>
      <c r="AF805" s="64"/>
      <c r="AG805" s="64"/>
      <c r="AH805" s="64"/>
      <c r="AI805" s="64"/>
      <c r="AJ805" s="64"/>
      <c r="AK805" s="64"/>
      <c r="AL805" s="64"/>
      <c r="AM805" s="64"/>
      <c r="AN805" s="64"/>
      <c r="AO805" s="64"/>
      <c r="AP805" s="64"/>
      <c r="AQ805" s="64"/>
      <c r="AR805" s="64"/>
      <c r="AS805" s="64"/>
      <c r="AT805" s="64"/>
      <c r="AU805" s="64"/>
      <c r="AV805" s="64"/>
      <c r="AW805" s="64"/>
      <c r="AX805" s="64"/>
      <c r="AY805" s="64"/>
      <c r="AZ805" s="64"/>
      <c r="BA805" s="64"/>
      <c r="BB805" s="64"/>
      <c r="BC805" s="64"/>
      <c r="BD805" s="64"/>
      <c r="BE805" s="64"/>
      <c r="BF805" s="64"/>
      <c r="BG805" s="64"/>
      <c r="BH805" s="64"/>
      <c r="BI805" s="64"/>
      <c r="BJ805" s="64"/>
      <c r="BK805" s="64"/>
      <c r="BL805" s="64"/>
      <c r="BM805" s="64"/>
      <c r="BN805" s="64"/>
      <c r="BO805" s="64"/>
      <c r="BP805" s="64"/>
      <c r="BQ805" s="64"/>
      <c r="BR805" s="64"/>
      <c r="BS805" s="64"/>
      <c r="BT805" s="64"/>
      <c r="BU805" s="64"/>
      <c r="BV805" s="64"/>
      <c r="BW805" s="64"/>
      <c r="BX805" s="64"/>
      <c r="BY805" s="64"/>
      <c r="BZ805" s="64"/>
      <c r="CA805" s="64"/>
      <c r="CB805" s="64"/>
      <c r="CC805" s="64"/>
      <c r="CD805" s="64"/>
      <c r="CE805" s="64"/>
      <c r="CF805" s="64"/>
      <c r="CG805" s="64"/>
      <c r="CH805" s="64"/>
      <c r="CI805" s="64"/>
      <c r="CJ805" s="64"/>
      <c r="CK805" s="64"/>
      <c r="CL805" s="64"/>
      <c r="CM805" s="64"/>
      <c r="CN805" s="64"/>
      <c r="CO805" s="64"/>
      <c r="CP805" s="64"/>
      <c r="CQ805" s="64"/>
      <c r="CR805" s="64"/>
      <c r="CS805" s="64"/>
      <c r="CT805" s="64"/>
      <c r="CU805" s="64"/>
      <c r="CV805" s="64"/>
      <c r="CW805" s="64"/>
      <c r="CX805" s="64"/>
      <c r="CY805" s="64"/>
      <c r="CZ805" s="64"/>
      <c r="DA805" s="64"/>
    </row>
    <row r="806" spans="1:105" s="100" customFormat="1" ht="43.5" customHeight="1">
      <c r="A806" s="78">
        <v>460</v>
      </c>
      <c r="B806" s="88"/>
      <c r="C806" s="80" t="s">
        <v>503</v>
      </c>
      <c r="D806" s="81" t="s">
        <v>1730</v>
      </c>
      <c r="E806" s="82" t="s">
        <v>1731</v>
      </c>
      <c r="F806" s="83" t="s">
        <v>1732</v>
      </c>
      <c r="G806" s="84" t="s">
        <v>1733</v>
      </c>
      <c r="H806" s="85" t="s">
        <v>540</v>
      </c>
      <c r="I806" s="85" t="s">
        <v>541</v>
      </c>
      <c r="J806" s="85" t="s">
        <v>541</v>
      </c>
      <c r="K806" s="86">
        <v>42957</v>
      </c>
      <c r="L806" s="87" t="s">
        <v>1734</v>
      </c>
      <c r="M806" s="99" t="e">
        <f>COUNTIF(#REF!,"x")</f>
        <v>#REF!</v>
      </c>
      <c r="N806" s="64"/>
      <c r="O806" s="64"/>
      <c r="P806" s="59"/>
      <c r="Q806" s="64"/>
      <c r="R806" s="64"/>
      <c r="S806" s="64"/>
      <c r="T806" s="59"/>
      <c r="U806" s="59"/>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64"/>
      <c r="AU806" s="64"/>
      <c r="AV806" s="64"/>
      <c r="AW806" s="64"/>
      <c r="AX806" s="64"/>
      <c r="AY806" s="64"/>
      <c r="AZ806" s="64"/>
      <c r="BA806" s="64"/>
      <c r="BB806" s="64"/>
      <c r="BC806" s="64"/>
      <c r="BD806" s="64"/>
      <c r="BE806" s="64"/>
      <c r="BF806" s="64"/>
      <c r="BG806" s="64"/>
      <c r="BH806" s="64"/>
      <c r="BI806" s="64"/>
      <c r="BJ806" s="64"/>
      <c r="BK806" s="64"/>
      <c r="BL806" s="64"/>
      <c r="BM806" s="64"/>
      <c r="BN806" s="64"/>
      <c r="BO806" s="64"/>
      <c r="BP806" s="64"/>
      <c r="BQ806" s="64"/>
      <c r="BR806" s="64"/>
      <c r="BS806" s="64"/>
      <c r="BT806" s="64"/>
      <c r="BU806" s="64"/>
      <c r="BV806" s="64"/>
      <c r="BW806" s="64"/>
      <c r="BX806" s="64"/>
      <c r="BY806" s="64"/>
      <c r="BZ806" s="64"/>
      <c r="CA806" s="64"/>
      <c r="CB806" s="64"/>
      <c r="CC806" s="64"/>
      <c r="CD806" s="64"/>
      <c r="CE806" s="64"/>
      <c r="CF806" s="64"/>
      <c r="CG806" s="64"/>
      <c r="CH806" s="64"/>
      <c r="CI806" s="64"/>
      <c r="CJ806" s="64"/>
      <c r="CK806" s="64"/>
      <c r="CL806" s="64"/>
      <c r="CM806" s="64"/>
      <c r="CN806" s="64"/>
      <c r="CO806" s="64"/>
      <c r="CP806" s="64"/>
      <c r="CQ806" s="64"/>
      <c r="CR806" s="64"/>
      <c r="CS806" s="64"/>
      <c r="CT806" s="64"/>
      <c r="CU806" s="64"/>
      <c r="CV806" s="64"/>
      <c r="CW806" s="64"/>
      <c r="CX806" s="64"/>
      <c r="CY806" s="64"/>
      <c r="CZ806" s="64"/>
      <c r="DA806" s="64"/>
    </row>
    <row r="807" spans="1:105" s="100" customFormat="1" ht="43.5" customHeight="1">
      <c r="A807" s="78">
        <v>461</v>
      </c>
      <c r="B807" s="88"/>
      <c r="C807" s="80" t="s">
        <v>433</v>
      </c>
      <c r="D807" s="81" t="s">
        <v>1735</v>
      </c>
      <c r="E807" s="82" t="s">
        <v>1736</v>
      </c>
      <c r="F807" s="83" t="s">
        <v>1737</v>
      </c>
      <c r="G807" s="84" t="s">
        <v>1738</v>
      </c>
      <c r="H807" s="85" t="s">
        <v>540</v>
      </c>
      <c r="I807" s="85" t="s">
        <v>541</v>
      </c>
      <c r="J807" s="85" t="s">
        <v>541</v>
      </c>
      <c r="K807" s="86">
        <v>42262</v>
      </c>
      <c r="L807" s="87" t="s">
        <v>1739</v>
      </c>
      <c r="M807" s="99" t="e">
        <f>COUNTIF(#REF!,"x")</f>
        <v>#REF!</v>
      </c>
      <c r="N807" s="64"/>
      <c r="O807" s="64"/>
      <c r="P807" s="59"/>
      <c r="Q807" s="64"/>
      <c r="R807" s="64"/>
      <c r="S807" s="64"/>
      <c r="T807" s="59"/>
      <c r="U807" s="59"/>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64"/>
      <c r="AU807" s="64"/>
      <c r="AV807" s="64"/>
      <c r="AW807" s="64"/>
      <c r="AX807" s="64"/>
      <c r="AY807" s="64"/>
      <c r="AZ807" s="64"/>
      <c r="BA807" s="64"/>
      <c r="BB807" s="64"/>
      <c r="BC807" s="64"/>
      <c r="BD807" s="64"/>
      <c r="BE807" s="64"/>
      <c r="BF807" s="64"/>
      <c r="BG807" s="64"/>
      <c r="BH807" s="64"/>
      <c r="BI807" s="64"/>
      <c r="BJ807" s="64"/>
      <c r="BK807" s="64"/>
      <c r="BL807" s="64"/>
      <c r="BM807" s="64"/>
      <c r="BN807" s="64"/>
      <c r="BO807" s="64"/>
      <c r="BP807" s="64"/>
      <c r="BQ807" s="64"/>
      <c r="BR807" s="64"/>
      <c r="BS807" s="64"/>
      <c r="BT807" s="64"/>
      <c r="BU807" s="64"/>
      <c r="BV807" s="64"/>
      <c r="BW807" s="64"/>
      <c r="BX807" s="64"/>
      <c r="BY807" s="64"/>
      <c r="BZ807" s="64"/>
      <c r="CA807" s="64"/>
      <c r="CB807" s="64"/>
      <c r="CC807" s="64"/>
      <c r="CD807" s="64"/>
      <c r="CE807" s="64"/>
      <c r="CF807" s="64"/>
      <c r="CG807" s="64"/>
      <c r="CH807" s="64"/>
      <c r="CI807" s="64"/>
      <c r="CJ807" s="64"/>
      <c r="CK807" s="64"/>
      <c r="CL807" s="64"/>
      <c r="CM807" s="64"/>
      <c r="CN807" s="64"/>
      <c r="CO807" s="64"/>
      <c r="CP807" s="64"/>
      <c r="CQ807" s="64"/>
      <c r="CR807" s="64"/>
      <c r="CS807" s="64"/>
      <c r="CT807" s="64"/>
      <c r="CU807" s="64"/>
      <c r="CV807" s="64"/>
      <c r="CW807" s="64"/>
      <c r="CX807" s="64"/>
      <c r="CY807" s="64"/>
      <c r="CZ807" s="64"/>
      <c r="DA807" s="64"/>
    </row>
    <row r="808" spans="1:105" s="100" customFormat="1" ht="43.5" customHeight="1">
      <c r="A808" s="78">
        <v>462</v>
      </c>
      <c r="B808" s="88"/>
      <c r="C808" s="80" t="s">
        <v>1740</v>
      </c>
      <c r="D808" s="81" t="s">
        <v>1741</v>
      </c>
      <c r="E808" s="82" t="s">
        <v>1742</v>
      </c>
      <c r="F808" s="83" t="s">
        <v>1743</v>
      </c>
      <c r="G808" s="84" t="s">
        <v>1744</v>
      </c>
      <c r="H808" s="85" t="s">
        <v>540</v>
      </c>
      <c r="I808" s="85" t="s">
        <v>541</v>
      </c>
      <c r="J808" s="85" t="s">
        <v>541</v>
      </c>
      <c r="K808" s="86">
        <v>42957</v>
      </c>
      <c r="L808" s="87" t="s">
        <v>1745</v>
      </c>
      <c r="M808" s="99" t="e">
        <f>COUNTIF(#REF!,"x")</f>
        <v>#REF!</v>
      </c>
      <c r="N808" s="64"/>
      <c r="O808" s="64"/>
      <c r="P808" s="59"/>
      <c r="Q808" s="64"/>
      <c r="R808" s="64"/>
      <c r="S808" s="64"/>
      <c r="T808" s="59"/>
      <c r="U808" s="59"/>
      <c r="V808" s="64"/>
      <c r="W808" s="64"/>
      <c r="X808" s="64"/>
      <c r="Y808" s="64"/>
      <c r="Z808" s="64"/>
      <c r="AA808" s="64"/>
      <c r="AB808" s="64"/>
      <c r="AC808" s="64"/>
      <c r="AD808" s="64"/>
      <c r="AE808" s="64"/>
      <c r="AF808" s="64"/>
      <c r="AG808" s="64"/>
      <c r="AH808" s="64"/>
      <c r="AI808" s="64"/>
      <c r="AJ808" s="64"/>
      <c r="AK808" s="64"/>
      <c r="AL808" s="64"/>
      <c r="AM808" s="64"/>
      <c r="AN808" s="64"/>
      <c r="AO808" s="64"/>
      <c r="AP808" s="64"/>
      <c r="AQ808" s="64"/>
      <c r="AR808" s="64"/>
      <c r="AS808" s="64"/>
      <c r="AT808" s="64"/>
      <c r="AU808" s="64"/>
      <c r="AV808" s="64"/>
      <c r="AW808" s="64"/>
      <c r="AX808" s="64"/>
      <c r="AY808" s="64"/>
      <c r="AZ808" s="64"/>
      <c r="BA808" s="64"/>
      <c r="BB808" s="64"/>
      <c r="BC808" s="64"/>
      <c r="BD808" s="64"/>
      <c r="BE808" s="64"/>
      <c r="BF808" s="64"/>
      <c r="BG808" s="64"/>
      <c r="BH808" s="64"/>
      <c r="BI808" s="64"/>
      <c r="BJ808" s="64"/>
      <c r="BK808" s="64"/>
      <c r="BL808" s="64"/>
      <c r="BM808" s="64"/>
      <c r="BN808" s="64"/>
      <c r="BO808" s="64"/>
      <c r="BP808" s="64"/>
      <c r="BQ808" s="64"/>
      <c r="BR808" s="64"/>
      <c r="BS808" s="64"/>
      <c r="BT808" s="64"/>
      <c r="BU808" s="64"/>
      <c r="BV808" s="64"/>
      <c r="BW808" s="64"/>
      <c r="BX808" s="64"/>
      <c r="BY808" s="64"/>
      <c r="BZ808" s="64"/>
      <c r="CA808" s="64"/>
      <c r="CB808" s="64"/>
      <c r="CC808" s="64"/>
      <c r="CD808" s="64"/>
      <c r="CE808" s="64"/>
      <c r="CF808" s="64"/>
      <c r="CG808" s="64"/>
      <c r="CH808" s="64"/>
      <c r="CI808" s="64"/>
      <c r="CJ808" s="64"/>
      <c r="CK808" s="64"/>
      <c r="CL808" s="64"/>
      <c r="CM808" s="64"/>
      <c r="CN808" s="64"/>
      <c r="CO808" s="64"/>
      <c r="CP808" s="64"/>
      <c r="CQ808" s="64"/>
      <c r="CR808" s="64"/>
      <c r="CS808" s="64"/>
      <c r="CT808" s="64"/>
      <c r="CU808" s="64"/>
      <c r="CV808" s="64"/>
      <c r="CW808" s="64"/>
      <c r="CX808" s="64"/>
      <c r="CY808" s="64"/>
      <c r="CZ808" s="64"/>
      <c r="DA808" s="64"/>
    </row>
    <row r="809" spans="1:105" s="100" customFormat="1" ht="43.5" customHeight="1">
      <c r="A809" s="78">
        <v>463</v>
      </c>
      <c r="B809" s="88"/>
      <c r="C809" s="80" t="s">
        <v>1746</v>
      </c>
      <c r="D809" s="81" t="s">
        <v>1747</v>
      </c>
      <c r="E809" s="82" t="s">
        <v>1748</v>
      </c>
      <c r="F809" s="83" t="s">
        <v>1749</v>
      </c>
      <c r="G809" s="84" t="s">
        <v>1750</v>
      </c>
      <c r="H809" s="85" t="s">
        <v>540</v>
      </c>
      <c r="I809" s="85" t="s">
        <v>541</v>
      </c>
      <c r="J809" s="85" t="s">
        <v>541</v>
      </c>
      <c r="K809" s="86">
        <v>42935</v>
      </c>
      <c r="L809" s="87" t="s">
        <v>1751</v>
      </c>
      <c r="M809" s="99" t="e">
        <f>COUNTIF(#REF!,"x")</f>
        <v>#REF!</v>
      </c>
      <c r="N809" s="64"/>
      <c r="O809" s="64"/>
      <c r="P809" s="59"/>
      <c r="Q809" s="64"/>
      <c r="R809" s="64"/>
      <c r="S809" s="64"/>
      <c r="T809" s="59"/>
      <c r="U809" s="59"/>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64"/>
      <c r="AU809" s="64"/>
      <c r="AV809" s="64"/>
      <c r="AW809" s="64"/>
      <c r="AX809" s="64"/>
      <c r="AY809" s="64"/>
      <c r="AZ809" s="64"/>
      <c r="BA809" s="64"/>
      <c r="BB809" s="64"/>
      <c r="BC809" s="64"/>
      <c r="BD809" s="64"/>
      <c r="BE809" s="64"/>
      <c r="BF809" s="64"/>
      <c r="BG809" s="64"/>
      <c r="BH809" s="64"/>
      <c r="BI809" s="64"/>
      <c r="BJ809" s="64"/>
      <c r="BK809" s="64"/>
      <c r="BL809" s="64"/>
      <c r="BM809" s="64"/>
      <c r="BN809" s="64"/>
      <c r="BO809" s="64"/>
      <c r="BP809" s="64"/>
      <c r="BQ809" s="64"/>
      <c r="BR809" s="64"/>
      <c r="BS809" s="64"/>
      <c r="BT809" s="64"/>
      <c r="BU809" s="64"/>
      <c r="BV809" s="64"/>
      <c r="BW809" s="64"/>
      <c r="BX809" s="64"/>
      <c r="BY809" s="64"/>
      <c r="BZ809" s="64"/>
      <c r="CA809" s="64"/>
      <c r="CB809" s="64"/>
      <c r="CC809" s="64"/>
      <c r="CD809" s="64"/>
      <c r="CE809" s="64"/>
      <c r="CF809" s="64"/>
      <c r="CG809" s="64"/>
      <c r="CH809" s="64"/>
      <c r="CI809" s="64"/>
      <c r="CJ809" s="64"/>
      <c r="CK809" s="64"/>
      <c r="CL809" s="64"/>
      <c r="CM809" s="64"/>
      <c r="CN809" s="64"/>
      <c r="CO809" s="64"/>
      <c r="CP809" s="64"/>
      <c r="CQ809" s="64"/>
      <c r="CR809" s="64"/>
      <c r="CS809" s="64"/>
      <c r="CT809" s="64"/>
      <c r="CU809" s="64"/>
      <c r="CV809" s="64"/>
      <c r="CW809" s="64"/>
      <c r="CX809" s="64"/>
      <c r="CY809" s="64"/>
      <c r="CZ809" s="64"/>
      <c r="DA809" s="64"/>
    </row>
    <row r="810" spans="1:105" s="100" customFormat="1" ht="43.5" customHeight="1">
      <c r="A810" s="78">
        <v>464</v>
      </c>
      <c r="B810" s="88"/>
      <c r="C810" s="80" t="s">
        <v>1752</v>
      </c>
      <c r="D810" s="81" t="s">
        <v>1753</v>
      </c>
      <c r="E810" s="82" t="s">
        <v>7173</v>
      </c>
      <c r="F810" s="83" t="s">
        <v>1754</v>
      </c>
      <c r="G810" s="84" t="s">
        <v>1755</v>
      </c>
      <c r="H810" s="85" t="s">
        <v>540</v>
      </c>
      <c r="I810" s="85" t="s">
        <v>541</v>
      </c>
      <c r="J810" s="85" t="s">
        <v>541</v>
      </c>
      <c r="K810" s="86">
        <v>42893</v>
      </c>
      <c r="L810" s="87" t="s">
        <v>1756</v>
      </c>
      <c r="M810" s="99" t="e">
        <f>COUNTIF(#REF!,"x")</f>
        <v>#REF!</v>
      </c>
      <c r="N810" s="64"/>
      <c r="O810" s="64"/>
      <c r="P810" s="59"/>
      <c r="Q810" s="64"/>
      <c r="R810" s="64"/>
      <c r="S810" s="64"/>
      <c r="T810" s="59"/>
      <c r="U810" s="59"/>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64"/>
      <c r="AU810" s="64"/>
      <c r="AV810" s="64"/>
      <c r="AW810" s="64"/>
      <c r="AX810" s="64"/>
      <c r="AY810" s="64"/>
      <c r="AZ810" s="64"/>
      <c r="BA810" s="64"/>
      <c r="BB810" s="64"/>
      <c r="BC810" s="64"/>
      <c r="BD810" s="64"/>
      <c r="BE810" s="64"/>
      <c r="BF810" s="64"/>
      <c r="BG810" s="64"/>
      <c r="BH810" s="64"/>
      <c r="BI810" s="64"/>
      <c r="BJ810" s="64"/>
      <c r="BK810" s="64"/>
      <c r="BL810" s="64"/>
      <c r="BM810" s="64"/>
      <c r="BN810" s="64"/>
      <c r="BO810" s="64"/>
      <c r="BP810" s="64"/>
      <c r="BQ810" s="64"/>
      <c r="BR810" s="64"/>
      <c r="BS810" s="64"/>
      <c r="BT810" s="64"/>
      <c r="BU810" s="64"/>
      <c r="BV810" s="64"/>
      <c r="BW810" s="64"/>
      <c r="BX810" s="64"/>
      <c r="BY810" s="64"/>
      <c r="BZ810" s="64"/>
      <c r="CA810" s="64"/>
      <c r="CB810" s="64"/>
      <c r="CC810" s="64"/>
      <c r="CD810" s="64"/>
      <c r="CE810" s="64"/>
      <c r="CF810" s="64"/>
      <c r="CG810" s="64"/>
      <c r="CH810" s="64"/>
      <c r="CI810" s="64"/>
      <c r="CJ810" s="64"/>
      <c r="CK810" s="64"/>
      <c r="CL810" s="64"/>
      <c r="CM810" s="64"/>
      <c r="CN810" s="64"/>
      <c r="CO810" s="64"/>
      <c r="CP810" s="64"/>
      <c r="CQ810" s="64"/>
      <c r="CR810" s="64"/>
      <c r="CS810" s="64"/>
      <c r="CT810" s="64"/>
      <c r="CU810" s="64"/>
      <c r="CV810" s="64"/>
      <c r="CW810" s="64"/>
      <c r="CX810" s="64"/>
      <c r="CY810" s="64"/>
      <c r="CZ810" s="64"/>
      <c r="DA810" s="64"/>
    </row>
    <row r="811" spans="1:105" s="100" customFormat="1" ht="43.5" customHeight="1">
      <c r="A811" s="78">
        <v>465</v>
      </c>
      <c r="B811" s="88"/>
      <c r="C811" s="80" t="s">
        <v>508</v>
      </c>
      <c r="D811" s="81" t="s">
        <v>1757</v>
      </c>
      <c r="E811" s="82" t="s">
        <v>1758</v>
      </c>
      <c r="F811" s="83" t="s">
        <v>1759</v>
      </c>
      <c r="G811" s="84" t="s">
        <v>1760</v>
      </c>
      <c r="H811" s="85" t="s">
        <v>540</v>
      </c>
      <c r="I811" s="85" t="s">
        <v>541</v>
      </c>
      <c r="J811" s="85" t="s">
        <v>541</v>
      </c>
      <c r="K811" s="86">
        <v>42570</v>
      </c>
      <c r="L811" s="87" t="s">
        <v>1761</v>
      </c>
      <c r="M811" s="99" t="e">
        <f>COUNTIF(#REF!,"x")</f>
        <v>#REF!</v>
      </c>
      <c r="N811" s="64"/>
      <c r="O811" s="64"/>
      <c r="P811" s="59"/>
      <c r="Q811" s="64"/>
      <c r="R811" s="64"/>
      <c r="S811" s="64"/>
      <c r="T811" s="59"/>
      <c r="U811" s="59"/>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64"/>
      <c r="AU811" s="64"/>
      <c r="AV811" s="64"/>
      <c r="AW811" s="64"/>
      <c r="AX811" s="64"/>
      <c r="AY811" s="64"/>
      <c r="AZ811" s="64"/>
      <c r="BA811" s="64"/>
      <c r="BB811" s="64"/>
      <c r="BC811" s="64"/>
      <c r="BD811" s="64"/>
      <c r="BE811" s="64"/>
      <c r="BF811" s="64"/>
      <c r="BG811" s="64"/>
      <c r="BH811" s="64"/>
      <c r="BI811" s="64"/>
      <c r="BJ811" s="64"/>
      <c r="BK811" s="64"/>
      <c r="BL811" s="64"/>
      <c r="BM811" s="64"/>
      <c r="BN811" s="64"/>
      <c r="BO811" s="64"/>
      <c r="BP811" s="64"/>
      <c r="BQ811" s="64"/>
      <c r="BR811" s="64"/>
      <c r="BS811" s="64"/>
      <c r="BT811" s="64"/>
      <c r="BU811" s="64"/>
      <c r="BV811" s="64"/>
      <c r="BW811" s="64"/>
      <c r="BX811" s="64"/>
      <c r="BY811" s="64"/>
      <c r="BZ811" s="64"/>
      <c r="CA811" s="64"/>
      <c r="CB811" s="64"/>
      <c r="CC811" s="64"/>
      <c r="CD811" s="64"/>
      <c r="CE811" s="64"/>
      <c r="CF811" s="64"/>
      <c r="CG811" s="64"/>
      <c r="CH811" s="64"/>
      <c r="CI811" s="64"/>
      <c r="CJ811" s="64"/>
      <c r="CK811" s="64"/>
      <c r="CL811" s="64"/>
      <c r="CM811" s="64"/>
      <c r="CN811" s="64"/>
      <c r="CO811" s="64"/>
      <c r="CP811" s="64"/>
      <c r="CQ811" s="64"/>
      <c r="CR811" s="64"/>
      <c r="CS811" s="64"/>
      <c r="CT811" s="64"/>
      <c r="CU811" s="64"/>
      <c r="CV811" s="64"/>
      <c r="CW811" s="64"/>
      <c r="CX811" s="64"/>
      <c r="CY811" s="64"/>
      <c r="CZ811" s="64"/>
      <c r="DA811" s="64"/>
    </row>
    <row r="812" spans="1:105" s="100" customFormat="1" ht="43.5" customHeight="1">
      <c r="A812" s="78">
        <v>466</v>
      </c>
      <c r="B812" s="88"/>
      <c r="C812" s="80" t="s">
        <v>1762</v>
      </c>
      <c r="D812" s="81" t="s">
        <v>1763</v>
      </c>
      <c r="E812" s="82" t="s">
        <v>1764</v>
      </c>
      <c r="F812" s="83" t="s">
        <v>1765</v>
      </c>
      <c r="G812" s="84" t="s">
        <v>1766</v>
      </c>
      <c r="H812" s="85" t="s">
        <v>540</v>
      </c>
      <c r="I812" s="85" t="s">
        <v>541</v>
      </c>
      <c r="J812" s="85" t="s">
        <v>541</v>
      </c>
      <c r="K812" s="86">
        <v>42990</v>
      </c>
      <c r="L812" s="87" t="s">
        <v>1767</v>
      </c>
      <c r="M812" s="99" t="e">
        <f>COUNTIF(#REF!,"x")</f>
        <v>#REF!</v>
      </c>
      <c r="N812" s="64"/>
      <c r="O812" s="64"/>
      <c r="P812" s="59"/>
      <c r="Q812" s="64"/>
      <c r="R812" s="64"/>
      <c r="S812" s="64"/>
      <c r="T812" s="59"/>
      <c r="U812" s="59"/>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64"/>
      <c r="AU812" s="64"/>
      <c r="AV812" s="64"/>
      <c r="AW812" s="64"/>
      <c r="AX812" s="64"/>
      <c r="AY812" s="64"/>
      <c r="AZ812" s="64"/>
      <c r="BA812" s="64"/>
      <c r="BB812" s="64"/>
      <c r="BC812" s="64"/>
      <c r="BD812" s="64"/>
      <c r="BE812" s="64"/>
      <c r="BF812" s="64"/>
      <c r="BG812" s="64"/>
      <c r="BH812" s="64"/>
      <c r="BI812" s="64"/>
      <c r="BJ812" s="64"/>
      <c r="BK812" s="64"/>
      <c r="BL812" s="64"/>
      <c r="BM812" s="64"/>
      <c r="BN812" s="64"/>
      <c r="BO812" s="64"/>
      <c r="BP812" s="64"/>
      <c r="BQ812" s="64"/>
      <c r="BR812" s="64"/>
      <c r="BS812" s="64"/>
      <c r="BT812" s="64"/>
      <c r="BU812" s="64"/>
      <c r="BV812" s="64"/>
      <c r="BW812" s="64"/>
      <c r="BX812" s="64"/>
      <c r="BY812" s="64"/>
      <c r="BZ812" s="64"/>
      <c r="CA812" s="64"/>
      <c r="CB812" s="64"/>
      <c r="CC812" s="64"/>
      <c r="CD812" s="64"/>
      <c r="CE812" s="64"/>
      <c r="CF812" s="64"/>
      <c r="CG812" s="64"/>
      <c r="CH812" s="64"/>
      <c r="CI812" s="64"/>
      <c r="CJ812" s="64"/>
      <c r="CK812" s="64"/>
      <c r="CL812" s="64"/>
      <c r="CM812" s="64"/>
      <c r="CN812" s="64"/>
      <c r="CO812" s="64"/>
      <c r="CP812" s="64"/>
      <c r="CQ812" s="64"/>
      <c r="CR812" s="64"/>
      <c r="CS812" s="64"/>
      <c r="CT812" s="64"/>
      <c r="CU812" s="64"/>
      <c r="CV812" s="64"/>
      <c r="CW812" s="64"/>
      <c r="CX812" s="64"/>
      <c r="CY812" s="64"/>
      <c r="CZ812" s="64"/>
      <c r="DA812" s="64"/>
    </row>
    <row r="813" spans="1:105" s="100" customFormat="1" ht="43.5" customHeight="1">
      <c r="A813" s="78">
        <v>467</v>
      </c>
      <c r="B813" s="88"/>
      <c r="C813" s="80" t="s">
        <v>1768</v>
      </c>
      <c r="D813" s="81" t="s">
        <v>1769</v>
      </c>
      <c r="E813" s="82" t="s">
        <v>1770</v>
      </c>
      <c r="F813" s="83" t="s">
        <v>1771</v>
      </c>
      <c r="G813" s="84" t="s">
        <v>1772</v>
      </c>
      <c r="H813" s="85" t="s">
        <v>540</v>
      </c>
      <c r="I813" s="85" t="s">
        <v>541</v>
      </c>
      <c r="J813" s="85" t="s">
        <v>541</v>
      </c>
      <c r="K813" s="86">
        <v>42587</v>
      </c>
      <c r="L813" s="87" t="s">
        <v>1773</v>
      </c>
      <c r="M813" s="99" t="e">
        <f>COUNTIF(#REF!,"x")</f>
        <v>#REF!</v>
      </c>
      <c r="N813" s="64"/>
      <c r="O813" s="64"/>
      <c r="P813" s="59"/>
      <c r="Q813" s="64"/>
      <c r="R813" s="64"/>
      <c r="S813" s="64"/>
      <c r="T813" s="59"/>
      <c r="U813" s="59"/>
      <c r="V813" s="64"/>
      <c r="W813" s="64"/>
      <c r="X813" s="64"/>
      <c r="Y813" s="64"/>
      <c r="Z813" s="64"/>
      <c r="AA813" s="64"/>
      <c r="AB813" s="64"/>
      <c r="AC813" s="64"/>
      <c r="AD813" s="64"/>
      <c r="AE813" s="64"/>
      <c r="AF813" s="64"/>
      <c r="AG813" s="64"/>
      <c r="AH813" s="64"/>
      <c r="AI813" s="64"/>
      <c r="AJ813" s="64"/>
      <c r="AK813" s="64"/>
      <c r="AL813" s="64"/>
      <c r="AM813" s="64"/>
      <c r="AN813" s="64"/>
      <c r="AO813" s="64"/>
      <c r="AP813" s="64"/>
      <c r="AQ813" s="64"/>
      <c r="AR813" s="64"/>
      <c r="AS813" s="64"/>
      <c r="AT813" s="64"/>
      <c r="AU813" s="64"/>
      <c r="AV813" s="64"/>
      <c r="AW813" s="64"/>
      <c r="AX813" s="64"/>
      <c r="AY813" s="64"/>
      <c r="AZ813" s="64"/>
      <c r="BA813" s="64"/>
      <c r="BB813" s="64"/>
      <c r="BC813" s="64"/>
      <c r="BD813" s="64"/>
      <c r="BE813" s="64"/>
      <c r="BF813" s="64"/>
      <c r="BG813" s="64"/>
      <c r="BH813" s="64"/>
      <c r="BI813" s="64"/>
      <c r="BJ813" s="64"/>
      <c r="BK813" s="64"/>
      <c r="BL813" s="64"/>
      <c r="BM813" s="64"/>
      <c r="BN813" s="64"/>
      <c r="BO813" s="64"/>
      <c r="BP813" s="64"/>
      <c r="BQ813" s="64"/>
      <c r="BR813" s="64"/>
      <c r="BS813" s="64"/>
      <c r="BT813" s="64"/>
      <c r="BU813" s="64"/>
      <c r="BV813" s="64"/>
      <c r="BW813" s="64"/>
      <c r="BX813" s="64"/>
      <c r="BY813" s="64"/>
      <c r="BZ813" s="64"/>
      <c r="CA813" s="64"/>
      <c r="CB813" s="64"/>
      <c r="CC813" s="64"/>
      <c r="CD813" s="64"/>
      <c r="CE813" s="64"/>
      <c r="CF813" s="64"/>
      <c r="CG813" s="64"/>
      <c r="CH813" s="64"/>
      <c r="CI813" s="64"/>
      <c r="CJ813" s="64"/>
      <c r="CK813" s="64"/>
      <c r="CL813" s="64"/>
      <c r="CM813" s="64"/>
      <c r="CN813" s="64"/>
      <c r="CO813" s="64"/>
      <c r="CP813" s="64"/>
      <c r="CQ813" s="64"/>
      <c r="CR813" s="64"/>
      <c r="CS813" s="64"/>
      <c r="CT813" s="64"/>
      <c r="CU813" s="64"/>
      <c r="CV813" s="64"/>
      <c r="CW813" s="64"/>
      <c r="CX813" s="64"/>
      <c r="CY813" s="64"/>
      <c r="CZ813" s="64"/>
      <c r="DA813" s="64"/>
    </row>
    <row r="814" spans="1:105" s="100" customFormat="1" ht="43.5" customHeight="1">
      <c r="A814" s="78">
        <v>468</v>
      </c>
      <c r="B814" s="88"/>
      <c r="C814" s="80" t="s">
        <v>387</v>
      </c>
      <c r="D814" s="81" t="s">
        <v>1774</v>
      </c>
      <c r="E814" s="82" t="s">
        <v>1775</v>
      </c>
      <c r="F814" s="83" t="s">
        <v>1776</v>
      </c>
      <c r="G814" s="84" t="s">
        <v>1777</v>
      </c>
      <c r="H814" s="85" t="s">
        <v>540</v>
      </c>
      <c r="I814" s="85" t="s">
        <v>541</v>
      </c>
      <c r="J814" s="85" t="s">
        <v>541</v>
      </c>
      <c r="K814" s="86">
        <v>42957</v>
      </c>
      <c r="L814" s="87" t="s">
        <v>1778</v>
      </c>
      <c r="M814" s="99" t="e">
        <f>COUNTIF(#REF!,"x")</f>
        <v>#REF!</v>
      </c>
      <c r="N814" s="64"/>
      <c r="O814" s="64"/>
      <c r="P814" s="59"/>
      <c r="Q814" s="64"/>
      <c r="R814" s="64"/>
      <c r="S814" s="64"/>
      <c r="T814" s="59"/>
      <c r="U814" s="59"/>
      <c r="V814" s="64"/>
      <c r="W814" s="64"/>
      <c r="X814" s="64"/>
      <c r="Y814" s="64"/>
      <c r="Z814" s="64"/>
      <c r="AA814" s="64"/>
      <c r="AB814" s="64"/>
      <c r="AC814" s="64"/>
      <c r="AD814" s="64"/>
      <c r="AE814" s="64"/>
      <c r="AF814" s="64"/>
      <c r="AG814" s="64"/>
      <c r="AH814" s="64"/>
      <c r="AI814" s="64"/>
      <c r="AJ814" s="64"/>
      <c r="AK814" s="64"/>
      <c r="AL814" s="64"/>
      <c r="AM814" s="64"/>
      <c r="AN814" s="64"/>
      <c r="AO814" s="64"/>
      <c r="AP814" s="64"/>
      <c r="AQ814" s="64"/>
      <c r="AR814" s="64"/>
      <c r="AS814" s="64"/>
      <c r="AT814" s="64"/>
      <c r="AU814" s="64"/>
      <c r="AV814" s="64"/>
      <c r="AW814" s="64"/>
      <c r="AX814" s="64"/>
      <c r="AY814" s="64"/>
      <c r="AZ814" s="64"/>
      <c r="BA814" s="64"/>
      <c r="BB814" s="64"/>
      <c r="BC814" s="64"/>
      <c r="BD814" s="64"/>
      <c r="BE814" s="64"/>
      <c r="BF814" s="64"/>
      <c r="BG814" s="64"/>
      <c r="BH814" s="64"/>
      <c r="BI814" s="64"/>
      <c r="BJ814" s="64"/>
      <c r="BK814" s="64"/>
      <c r="BL814" s="64"/>
      <c r="BM814" s="64"/>
      <c r="BN814" s="64"/>
      <c r="BO814" s="64"/>
      <c r="BP814" s="64"/>
      <c r="BQ814" s="64"/>
      <c r="BR814" s="64"/>
      <c r="BS814" s="64"/>
      <c r="BT814" s="64"/>
      <c r="BU814" s="64"/>
      <c r="BV814" s="64"/>
      <c r="BW814" s="64"/>
      <c r="BX814" s="64"/>
      <c r="BY814" s="64"/>
      <c r="BZ814" s="64"/>
      <c r="CA814" s="64"/>
      <c r="CB814" s="64"/>
      <c r="CC814" s="64"/>
      <c r="CD814" s="64"/>
      <c r="CE814" s="64"/>
      <c r="CF814" s="64"/>
      <c r="CG814" s="64"/>
      <c r="CH814" s="64"/>
      <c r="CI814" s="64"/>
      <c r="CJ814" s="64"/>
      <c r="CK814" s="64"/>
      <c r="CL814" s="64"/>
      <c r="CM814" s="64"/>
      <c r="CN814" s="64"/>
      <c r="CO814" s="64"/>
      <c r="CP814" s="64"/>
      <c r="CQ814" s="64"/>
      <c r="CR814" s="64"/>
      <c r="CS814" s="64"/>
      <c r="CT814" s="64"/>
      <c r="CU814" s="64"/>
      <c r="CV814" s="64"/>
      <c r="CW814" s="64"/>
      <c r="CX814" s="64"/>
      <c r="CY814" s="64"/>
      <c r="CZ814" s="64"/>
      <c r="DA814" s="64"/>
    </row>
    <row r="815" spans="1:105" s="100" customFormat="1" ht="43.5" customHeight="1">
      <c r="A815" s="78">
        <v>469</v>
      </c>
      <c r="B815" s="88"/>
      <c r="C815" s="80" t="s">
        <v>4730</v>
      </c>
      <c r="D815" s="81" t="s">
        <v>4731</v>
      </c>
      <c r="E815" s="82" t="s">
        <v>8907</v>
      </c>
      <c r="F815" s="83" t="s">
        <v>4732</v>
      </c>
      <c r="G815" s="84" t="s">
        <v>4733</v>
      </c>
      <c r="H815" s="85" t="s">
        <v>540</v>
      </c>
      <c r="I815" s="85" t="s">
        <v>541</v>
      </c>
      <c r="J815" s="85" t="s">
        <v>541</v>
      </c>
      <c r="K815" s="86">
        <v>43577</v>
      </c>
      <c r="L815" s="87" t="s">
        <v>4734</v>
      </c>
      <c r="M815" s="99" t="e">
        <f>COUNTIF(#REF!,"x")</f>
        <v>#REF!</v>
      </c>
      <c r="N815" s="64"/>
      <c r="O815" s="64"/>
      <c r="P815" s="59"/>
      <c r="Q815" s="64"/>
      <c r="R815" s="64"/>
      <c r="S815" s="64"/>
      <c r="T815" s="59"/>
      <c r="U815" s="59"/>
      <c r="V815" s="64"/>
      <c r="W815" s="64"/>
      <c r="X815" s="64"/>
      <c r="Y815" s="64"/>
      <c r="Z815" s="64"/>
      <c r="AA815" s="64"/>
      <c r="AB815" s="64"/>
      <c r="AC815" s="64"/>
      <c r="AD815" s="64"/>
      <c r="AE815" s="64"/>
      <c r="AF815" s="64"/>
      <c r="AG815" s="64"/>
      <c r="AH815" s="64"/>
      <c r="AI815" s="64"/>
      <c r="AJ815" s="64"/>
      <c r="AK815" s="64"/>
      <c r="AL815" s="64"/>
      <c r="AM815" s="64"/>
      <c r="AN815" s="64"/>
      <c r="AO815" s="64"/>
      <c r="AP815" s="64"/>
      <c r="AQ815" s="64"/>
      <c r="AR815" s="64"/>
      <c r="AS815" s="64"/>
      <c r="AT815" s="64"/>
      <c r="AU815" s="64"/>
      <c r="AV815" s="64"/>
      <c r="AW815" s="64"/>
      <c r="AX815" s="64"/>
      <c r="AY815" s="64"/>
      <c r="AZ815" s="64"/>
      <c r="BA815" s="64"/>
      <c r="BB815" s="64"/>
      <c r="BC815" s="64"/>
      <c r="BD815" s="64"/>
      <c r="BE815" s="64"/>
      <c r="BF815" s="64"/>
      <c r="BG815" s="64"/>
      <c r="BH815" s="64"/>
      <c r="BI815" s="64"/>
      <c r="BJ815" s="64"/>
      <c r="BK815" s="64"/>
      <c r="BL815" s="64"/>
      <c r="BM815" s="64"/>
      <c r="BN815" s="64"/>
      <c r="BO815" s="64"/>
      <c r="BP815" s="64"/>
      <c r="BQ815" s="64"/>
      <c r="BR815" s="64"/>
      <c r="BS815" s="64"/>
      <c r="BT815" s="64"/>
      <c r="BU815" s="64"/>
      <c r="BV815" s="64"/>
      <c r="BW815" s="64"/>
      <c r="BX815" s="64"/>
      <c r="BY815" s="64"/>
      <c r="BZ815" s="64"/>
      <c r="CA815" s="64"/>
      <c r="CB815" s="64"/>
      <c r="CC815" s="64"/>
      <c r="CD815" s="64"/>
      <c r="CE815" s="64"/>
      <c r="CF815" s="64"/>
      <c r="CG815" s="64"/>
      <c r="CH815" s="64"/>
      <c r="CI815" s="64"/>
      <c r="CJ815" s="64"/>
      <c r="CK815" s="64"/>
      <c r="CL815" s="64"/>
      <c r="CM815" s="64"/>
      <c r="CN815" s="64"/>
      <c r="CO815" s="64"/>
      <c r="CP815" s="64"/>
      <c r="CQ815" s="64"/>
      <c r="CR815" s="64"/>
      <c r="CS815" s="64"/>
      <c r="CT815" s="64"/>
      <c r="CU815" s="64"/>
      <c r="CV815" s="64"/>
      <c r="CW815" s="64"/>
      <c r="CX815" s="64"/>
      <c r="CY815" s="64"/>
      <c r="CZ815" s="64"/>
      <c r="DA815" s="64"/>
    </row>
    <row r="816" spans="1:105" s="100" customFormat="1" ht="43.5" customHeight="1">
      <c r="A816" s="78">
        <v>470</v>
      </c>
      <c r="B816" s="88"/>
      <c r="C816" s="80" t="s">
        <v>1779</v>
      </c>
      <c r="D816" s="81" t="s">
        <v>1656</v>
      </c>
      <c r="E816" s="82" t="s">
        <v>1780</v>
      </c>
      <c r="F816" s="83" t="s">
        <v>1781</v>
      </c>
      <c r="G816" s="84" t="s">
        <v>1782</v>
      </c>
      <c r="H816" s="85" t="s">
        <v>541</v>
      </c>
      <c r="I816" s="85" t="s">
        <v>541</v>
      </c>
      <c r="J816" s="85" t="s">
        <v>540</v>
      </c>
      <c r="K816" s="86">
        <v>42577</v>
      </c>
      <c r="L816" s="87" t="s">
        <v>1783</v>
      </c>
      <c r="M816" s="99" t="e">
        <f>COUNTIF(#REF!,"x")</f>
        <v>#REF!</v>
      </c>
      <c r="N816" s="64"/>
      <c r="O816" s="64"/>
      <c r="P816" s="59"/>
      <c r="Q816" s="64"/>
      <c r="R816" s="64"/>
      <c r="S816" s="64"/>
      <c r="T816" s="59"/>
      <c r="U816" s="59"/>
      <c r="V816" s="64"/>
      <c r="W816" s="64"/>
      <c r="X816" s="64"/>
      <c r="Y816" s="64"/>
      <c r="Z816" s="64"/>
      <c r="AA816" s="64"/>
      <c r="AB816" s="64"/>
      <c r="AC816" s="64"/>
      <c r="AD816" s="64"/>
      <c r="AE816" s="64"/>
      <c r="AF816" s="64"/>
      <c r="AG816" s="64"/>
      <c r="AH816" s="64"/>
      <c r="AI816" s="64"/>
      <c r="AJ816" s="64"/>
      <c r="AK816" s="64"/>
      <c r="AL816" s="64"/>
      <c r="AM816" s="64"/>
      <c r="AN816" s="64"/>
      <c r="AO816" s="64"/>
      <c r="AP816" s="64"/>
      <c r="AQ816" s="64"/>
      <c r="AR816" s="64"/>
      <c r="AS816" s="64"/>
      <c r="AT816" s="64"/>
      <c r="AU816" s="64"/>
      <c r="AV816" s="64"/>
      <c r="AW816" s="64"/>
      <c r="AX816" s="64"/>
      <c r="AY816" s="64"/>
      <c r="AZ816" s="64"/>
      <c r="BA816" s="64"/>
      <c r="BB816" s="64"/>
      <c r="BC816" s="64"/>
      <c r="BD816" s="64"/>
      <c r="BE816" s="64"/>
      <c r="BF816" s="64"/>
      <c r="BG816" s="64"/>
      <c r="BH816" s="64"/>
      <c r="BI816" s="64"/>
      <c r="BJ816" s="64"/>
      <c r="BK816" s="64"/>
      <c r="BL816" s="64"/>
      <c r="BM816" s="64"/>
      <c r="BN816" s="64"/>
      <c r="BO816" s="64"/>
      <c r="BP816" s="64"/>
      <c r="BQ816" s="64"/>
      <c r="BR816" s="64"/>
      <c r="BS816" s="64"/>
      <c r="BT816" s="64"/>
      <c r="BU816" s="64"/>
      <c r="BV816" s="64"/>
      <c r="BW816" s="64"/>
      <c r="BX816" s="64"/>
      <c r="BY816" s="64"/>
      <c r="BZ816" s="64"/>
      <c r="CA816" s="64"/>
      <c r="CB816" s="64"/>
      <c r="CC816" s="64"/>
      <c r="CD816" s="64"/>
      <c r="CE816" s="64"/>
      <c r="CF816" s="64"/>
      <c r="CG816" s="64"/>
      <c r="CH816" s="64"/>
      <c r="CI816" s="64"/>
      <c r="CJ816" s="64"/>
      <c r="CK816" s="64"/>
      <c r="CL816" s="64"/>
      <c r="CM816" s="64"/>
      <c r="CN816" s="64"/>
      <c r="CO816" s="64"/>
      <c r="CP816" s="64"/>
      <c r="CQ816" s="64"/>
      <c r="CR816" s="64"/>
      <c r="CS816" s="64"/>
      <c r="CT816" s="64"/>
      <c r="CU816" s="64"/>
      <c r="CV816" s="64"/>
      <c r="CW816" s="64"/>
      <c r="CX816" s="64"/>
      <c r="CY816" s="64"/>
      <c r="CZ816" s="64"/>
      <c r="DA816" s="64"/>
    </row>
    <row r="817" spans="1:105" s="100" customFormat="1" ht="43.5" customHeight="1">
      <c r="A817" s="78">
        <v>471</v>
      </c>
      <c r="B817" s="88"/>
      <c r="C817" s="80" t="s">
        <v>1784</v>
      </c>
      <c r="D817" s="81" t="s">
        <v>1785</v>
      </c>
      <c r="E817" s="82" t="s">
        <v>1651</v>
      </c>
      <c r="F817" s="83" t="s">
        <v>1786</v>
      </c>
      <c r="G817" s="84" t="s">
        <v>1787</v>
      </c>
      <c r="H817" s="85" t="s">
        <v>540</v>
      </c>
      <c r="I817" s="85" t="s">
        <v>541</v>
      </c>
      <c r="J817" s="85" t="s">
        <v>541</v>
      </c>
      <c r="K817" s="86">
        <v>42990</v>
      </c>
      <c r="L817" s="87" t="s">
        <v>1788</v>
      </c>
      <c r="M817" s="99" t="e">
        <f>COUNTIF(#REF!,"x")</f>
        <v>#REF!</v>
      </c>
      <c r="N817" s="64"/>
      <c r="O817" s="64"/>
      <c r="P817" s="59"/>
      <c r="Q817" s="64"/>
      <c r="R817" s="64"/>
      <c r="S817" s="64"/>
      <c r="T817" s="59"/>
      <c r="U817" s="59"/>
      <c r="V817" s="64"/>
      <c r="W817" s="64"/>
      <c r="X817" s="64"/>
      <c r="Y817" s="64"/>
      <c r="Z817" s="64"/>
      <c r="AA817" s="64"/>
      <c r="AB817" s="64"/>
      <c r="AC817" s="64"/>
      <c r="AD817" s="64"/>
      <c r="AE817" s="64"/>
      <c r="AF817" s="64"/>
      <c r="AG817" s="64"/>
      <c r="AH817" s="64"/>
      <c r="AI817" s="64"/>
      <c r="AJ817" s="64"/>
      <c r="AK817" s="64"/>
      <c r="AL817" s="64"/>
      <c r="AM817" s="64"/>
      <c r="AN817" s="64"/>
      <c r="AO817" s="64"/>
      <c r="AP817" s="64"/>
      <c r="AQ817" s="64"/>
      <c r="AR817" s="64"/>
      <c r="AS817" s="64"/>
      <c r="AT817" s="64"/>
      <c r="AU817" s="64"/>
      <c r="AV817" s="64"/>
      <c r="AW817" s="64"/>
      <c r="AX817" s="64"/>
      <c r="AY817" s="64"/>
      <c r="AZ817" s="64"/>
      <c r="BA817" s="64"/>
      <c r="BB817" s="64"/>
      <c r="BC817" s="64"/>
      <c r="BD817" s="64"/>
      <c r="BE817" s="64"/>
      <c r="BF817" s="64"/>
      <c r="BG817" s="64"/>
      <c r="BH817" s="64"/>
      <c r="BI817" s="64"/>
      <c r="BJ817" s="64"/>
      <c r="BK817" s="64"/>
      <c r="BL817" s="64"/>
      <c r="BM817" s="64"/>
      <c r="BN817" s="64"/>
      <c r="BO817" s="64"/>
      <c r="BP817" s="64"/>
      <c r="BQ817" s="64"/>
      <c r="BR817" s="64"/>
      <c r="BS817" s="64"/>
      <c r="BT817" s="64"/>
      <c r="BU817" s="64"/>
      <c r="BV817" s="64"/>
      <c r="BW817" s="64"/>
      <c r="BX817" s="64"/>
      <c r="BY817" s="64"/>
      <c r="BZ817" s="64"/>
      <c r="CA817" s="64"/>
      <c r="CB817" s="64"/>
      <c r="CC817" s="64"/>
      <c r="CD817" s="64"/>
      <c r="CE817" s="64"/>
      <c r="CF817" s="64"/>
      <c r="CG817" s="64"/>
      <c r="CH817" s="64"/>
      <c r="CI817" s="64"/>
      <c r="CJ817" s="64"/>
      <c r="CK817" s="64"/>
      <c r="CL817" s="64"/>
      <c r="CM817" s="64"/>
      <c r="CN817" s="64"/>
      <c r="CO817" s="64"/>
      <c r="CP817" s="64"/>
      <c r="CQ817" s="64"/>
      <c r="CR817" s="64"/>
      <c r="CS817" s="64"/>
      <c r="CT817" s="64"/>
      <c r="CU817" s="64"/>
      <c r="CV817" s="64"/>
      <c r="CW817" s="64"/>
      <c r="CX817" s="64"/>
      <c r="CY817" s="64"/>
      <c r="CZ817" s="64"/>
      <c r="DA817" s="64"/>
    </row>
    <row r="818" spans="1:105" s="100" customFormat="1" ht="43.5" customHeight="1">
      <c r="A818" s="78">
        <v>472</v>
      </c>
      <c r="B818" s="88"/>
      <c r="C818" s="80" t="s">
        <v>1789</v>
      </c>
      <c r="D818" s="81" t="s">
        <v>1790</v>
      </c>
      <c r="E818" s="82" t="s">
        <v>1791</v>
      </c>
      <c r="F818" s="83" t="s">
        <v>1792</v>
      </c>
      <c r="G818" s="84" t="s">
        <v>1793</v>
      </c>
      <c r="H818" s="85" t="s">
        <v>540</v>
      </c>
      <c r="I818" s="85" t="s">
        <v>541</v>
      </c>
      <c r="J818" s="85" t="s">
        <v>541</v>
      </c>
      <c r="K818" s="86">
        <v>42570</v>
      </c>
      <c r="L818" s="87" t="s">
        <v>1794</v>
      </c>
      <c r="M818" s="99" t="e">
        <f>COUNTIF(#REF!,"x")</f>
        <v>#REF!</v>
      </c>
      <c r="N818" s="64"/>
      <c r="O818" s="64"/>
      <c r="P818" s="59"/>
      <c r="Q818" s="64"/>
      <c r="R818" s="64"/>
      <c r="S818" s="64"/>
      <c r="T818" s="59"/>
      <c r="U818" s="59"/>
      <c r="V818" s="64"/>
      <c r="W818" s="64"/>
      <c r="X818" s="64"/>
      <c r="Y818" s="64"/>
      <c r="Z818" s="64"/>
      <c r="AA818" s="64"/>
      <c r="AB818" s="64"/>
      <c r="AC818" s="64"/>
      <c r="AD818" s="64"/>
      <c r="AE818" s="64"/>
      <c r="AF818" s="64"/>
      <c r="AG818" s="64"/>
      <c r="AH818" s="64"/>
      <c r="AI818" s="64"/>
      <c r="AJ818" s="64"/>
      <c r="AK818" s="64"/>
      <c r="AL818" s="64"/>
      <c r="AM818" s="64"/>
      <c r="AN818" s="64"/>
      <c r="AO818" s="64"/>
      <c r="AP818" s="64"/>
      <c r="AQ818" s="64"/>
      <c r="AR818" s="64"/>
      <c r="AS818" s="64"/>
      <c r="AT818" s="64"/>
      <c r="AU818" s="64"/>
      <c r="AV818" s="64"/>
      <c r="AW818" s="64"/>
      <c r="AX818" s="64"/>
      <c r="AY818" s="64"/>
      <c r="AZ818" s="64"/>
      <c r="BA818" s="64"/>
      <c r="BB818" s="64"/>
      <c r="BC818" s="64"/>
      <c r="BD818" s="64"/>
      <c r="BE818" s="64"/>
      <c r="BF818" s="64"/>
      <c r="BG818" s="64"/>
      <c r="BH818" s="64"/>
      <c r="BI818" s="64"/>
      <c r="BJ818" s="64"/>
      <c r="BK818" s="64"/>
      <c r="BL818" s="64"/>
      <c r="BM818" s="64"/>
      <c r="BN818" s="64"/>
      <c r="BO818" s="64"/>
      <c r="BP818" s="64"/>
      <c r="BQ818" s="64"/>
      <c r="BR818" s="64"/>
      <c r="BS818" s="64"/>
      <c r="BT818" s="64"/>
      <c r="BU818" s="64"/>
      <c r="BV818" s="64"/>
      <c r="BW818" s="64"/>
      <c r="BX818" s="64"/>
      <c r="BY818" s="64"/>
      <c r="BZ818" s="64"/>
      <c r="CA818" s="64"/>
      <c r="CB818" s="64"/>
      <c r="CC818" s="64"/>
      <c r="CD818" s="64"/>
      <c r="CE818" s="64"/>
      <c r="CF818" s="64"/>
      <c r="CG818" s="64"/>
      <c r="CH818" s="64"/>
      <c r="CI818" s="64"/>
      <c r="CJ818" s="64"/>
      <c r="CK818" s="64"/>
      <c r="CL818" s="64"/>
      <c r="CM818" s="64"/>
      <c r="CN818" s="64"/>
      <c r="CO818" s="64"/>
      <c r="CP818" s="64"/>
      <c r="CQ818" s="64"/>
      <c r="CR818" s="64"/>
      <c r="CS818" s="64"/>
      <c r="CT818" s="64"/>
      <c r="CU818" s="64"/>
      <c r="CV818" s="64"/>
      <c r="CW818" s="64"/>
      <c r="CX818" s="64"/>
      <c r="CY818" s="64"/>
      <c r="CZ818" s="64"/>
      <c r="DA818" s="64"/>
    </row>
    <row r="819" spans="1:105" s="100" customFormat="1" ht="43.5" customHeight="1">
      <c r="A819" s="78">
        <v>473</v>
      </c>
      <c r="B819" s="88"/>
      <c r="C819" s="80" t="s">
        <v>1795</v>
      </c>
      <c r="D819" s="81" t="s">
        <v>1796</v>
      </c>
      <c r="E819" s="82" t="s">
        <v>1663</v>
      </c>
      <c r="F819" s="83" t="s">
        <v>1797</v>
      </c>
      <c r="G819" s="84" t="s">
        <v>1798</v>
      </c>
      <c r="H819" s="85" t="s">
        <v>540</v>
      </c>
      <c r="I819" s="85" t="s">
        <v>541</v>
      </c>
      <c r="J819" s="85" t="s">
        <v>541</v>
      </c>
      <c r="K819" s="86">
        <v>42986</v>
      </c>
      <c r="L819" s="87" t="s">
        <v>1799</v>
      </c>
      <c r="M819" s="99" t="e">
        <f>COUNTIF(#REF!,"x")</f>
        <v>#REF!</v>
      </c>
      <c r="N819" s="64"/>
      <c r="O819" s="64"/>
      <c r="P819" s="59"/>
      <c r="Q819" s="64"/>
      <c r="R819" s="64"/>
      <c r="S819" s="64"/>
      <c r="T819" s="59"/>
      <c r="U819" s="59"/>
      <c r="V819" s="64"/>
      <c r="W819" s="64"/>
      <c r="X819" s="64"/>
      <c r="Y819" s="64"/>
      <c r="Z819" s="64"/>
      <c r="AA819" s="64"/>
      <c r="AB819" s="64"/>
      <c r="AC819" s="64"/>
      <c r="AD819" s="64"/>
      <c r="AE819" s="64"/>
      <c r="AF819" s="64"/>
      <c r="AG819" s="64"/>
      <c r="AH819" s="64"/>
      <c r="AI819" s="64"/>
      <c r="AJ819" s="64"/>
      <c r="AK819" s="64"/>
      <c r="AL819" s="64"/>
      <c r="AM819" s="64"/>
      <c r="AN819" s="64"/>
      <c r="AO819" s="64"/>
      <c r="AP819" s="64"/>
      <c r="AQ819" s="64"/>
      <c r="AR819" s="64"/>
      <c r="AS819" s="64"/>
      <c r="AT819" s="64"/>
      <c r="AU819" s="64"/>
      <c r="AV819" s="64"/>
      <c r="AW819" s="64"/>
      <c r="AX819" s="64"/>
      <c r="AY819" s="64"/>
      <c r="AZ819" s="64"/>
      <c r="BA819" s="64"/>
      <c r="BB819" s="64"/>
      <c r="BC819" s="64"/>
      <c r="BD819" s="64"/>
      <c r="BE819" s="64"/>
      <c r="BF819" s="64"/>
      <c r="BG819" s="64"/>
      <c r="BH819" s="64"/>
      <c r="BI819" s="64"/>
      <c r="BJ819" s="64"/>
      <c r="BK819" s="64"/>
      <c r="BL819" s="64"/>
      <c r="BM819" s="64"/>
      <c r="BN819" s="64"/>
      <c r="BO819" s="64"/>
      <c r="BP819" s="64"/>
      <c r="BQ819" s="64"/>
      <c r="BR819" s="64"/>
      <c r="BS819" s="64"/>
      <c r="BT819" s="64"/>
      <c r="BU819" s="64"/>
      <c r="BV819" s="64"/>
      <c r="BW819" s="64"/>
      <c r="BX819" s="64"/>
      <c r="BY819" s="64"/>
      <c r="BZ819" s="64"/>
      <c r="CA819" s="64"/>
      <c r="CB819" s="64"/>
      <c r="CC819" s="64"/>
      <c r="CD819" s="64"/>
      <c r="CE819" s="64"/>
      <c r="CF819" s="64"/>
      <c r="CG819" s="64"/>
      <c r="CH819" s="64"/>
      <c r="CI819" s="64"/>
      <c r="CJ819" s="64"/>
      <c r="CK819" s="64"/>
      <c r="CL819" s="64"/>
      <c r="CM819" s="64"/>
      <c r="CN819" s="64"/>
      <c r="CO819" s="64"/>
      <c r="CP819" s="64"/>
      <c r="CQ819" s="64"/>
      <c r="CR819" s="64"/>
      <c r="CS819" s="64"/>
      <c r="CT819" s="64"/>
      <c r="CU819" s="64"/>
      <c r="CV819" s="64"/>
      <c r="CW819" s="64"/>
      <c r="CX819" s="64"/>
      <c r="CY819" s="64"/>
      <c r="CZ819" s="64"/>
      <c r="DA819" s="64"/>
    </row>
    <row r="820" spans="1:105" s="100" customFormat="1" ht="43.5" customHeight="1">
      <c r="A820" s="78">
        <v>474</v>
      </c>
      <c r="B820" s="88"/>
      <c r="C820" s="80" t="s">
        <v>388</v>
      </c>
      <c r="D820" s="81" t="s">
        <v>1800</v>
      </c>
      <c r="E820" s="82" t="s">
        <v>1668</v>
      </c>
      <c r="F820" s="83" t="s">
        <v>1801</v>
      </c>
      <c r="G820" s="84" t="s">
        <v>1802</v>
      </c>
      <c r="H820" s="85" t="s">
        <v>540</v>
      </c>
      <c r="I820" s="85" t="s">
        <v>541</v>
      </c>
      <c r="J820" s="85" t="s">
        <v>541</v>
      </c>
      <c r="K820" s="86">
        <v>42613</v>
      </c>
      <c r="L820" s="87" t="s">
        <v>1803</v>
      </c>
      <c r="M820" s="99" t="e">
        <f>COUNTIF(#REF!,"x")</f>
        <v>#REF!</v>
      </c>
      <c r="N820" s="64"/>
      <c r="O820" s="64"/>
      <c r="P820" s="59"/>
      <c r="Q820" s="64"/>
      <c r="R820" s="64"/>
      <c r="S820" s="64"/>
      <c r="T820" s="59"/>
      <c r="U820" s="59"/>
      <c r="V820" s="64"/>
      <c r="W820" s="64"/>
      <c r="X820" s="64"/>
      <c r="Y820" s="64"/>
      <c r="Z820" s="64"/>
      <c r="AA820" s="64"/>
      <c r="AB820" s="64"/>
      <c r="AC820" s="64"/>
      <c r="AD820" s="64"/>
      <c r="AE820" s="64"/>
      <c r="AF820" s="64"/>
      <c r="AG820" s="64"/>
      <c r="AH820" s="64"/>
      <c r="AI820" s="64"/>
      <c r="AJ820" s="64"/>
      <c r="AK820" s="64"/>
      <c r="AL820" s="64"/>
      <c r="AM820" s="64"/>
      <c r="AN820" s="64"/>
      <c r="AO820" s="64"/>
      <c r="AP820" s="64"/>
      <c r="AQ820" s="64"/>
      <c r="AR820" s="64"/>
      <c r="AS820" s="64"/>
      <c r="AT820" s="64"/>
      <c r="AU820" s="64"/>
      <c r="AV820" s="64"/>
      <c r="AW820" s="64"/>
      <c r="AX820" s="64"/>
      <c r="AY820" s="64"/>
      <c r="AZ820" s="64"/>
      <c r="BA820" s="64"/>
      <c r="BB820" s="64"/>
      <c r="BC820" s="64"/>
      <c r="BD820" s="64"/>
      <c r="BE820" s="64"/>
      <c r="BF820" s="64"/>
      <c r="BG820" s="64"/>
      <c r="BH820" s="64"/>
      <c r="BI820" s="64"/>
      <c r="BJ820" s="64"/>
      <c r="BK820" s="64"/>
      <c r="BL820" s="64"/>
      <c r="BM820" s="64"/>
      <c r="BN820" s="64"/>
      <c r="BO820" s="64"/>
      <c r="BP820" s="64"/>
      <c r="BQ820" s="64"/>
      <c r="BR820" s="64"/>
      <c r="BS820" s="64"/>
      <c r="BT820" s="64"/>
      <c r="BU820" s="64"/>
      <c r="BV820" s="64"/>
      <c r="BW820" s="64"/>
      <c r="BX820" s="64"/>
      <c r="BY820" s="64"/>
      <c r="BZ820" s="64"/>
      <c r="CA820" s="64"/>
      <c r="CB820" s="64"/>
      <c r="CC820" s="64"/>
      <c r="CD820" s="64"/>
      <c r="CE820" s="64"/>
      <c r="CF820" s="64"/>
      <c r="CG820" s="64"/>
      <c r="CH820" s="64"/>
      <c r="CI820" s="64"/>
      <c r="CJ820" s="64"/>
      <c r="CK820" s="64"/>
      <c r="CL820" s="64"/>
      <c r="CM820" s="64"/>
      <c r="CN820" s="64"/>
      <c r="CO820" s="64"/>
      <c r="CP820" s="64"/>
      <c r="CQ820" s="64"/>
      <c r="CR820" s="64"/>
      <c r="CS820" s="64"/>
      <c r="CT820" s="64"/>
      <c r="CU820" s="64"/>
      <c r="CV820" s="64"/>
      <c r="CW820" s="64"/>
      <c r="CX820" s="64"/>
      <c r="CY820" s="64"/>
      <c r="CZ820" s="64"/>
      <c r="DA820" s="64"/>
    </row>
    <row r="821" spans="1:105" s="100" customFormat="1" ht="43.5" customHeight="1">
      <c r="A821" s="78">
        <v>475</v>
      </c>
      <c r="B821" s="88"/>
      <c r="C821" s="80" t="s">
        <v>1804</v>
      </c>
      <c r="D821" s="81" t="s">
        <v>1566</v>
      </c>
      <c r="E821" s="82" t="s">
        <v>1805</v>
      </c>
      <c r="F821" s="83" t="s">
        <v>1806</v>
      </c>
      <c r="G821" s="84" t="s">
        <v>1807</v>
      </c>
      <c r="H821" s="85" t="s">
        <v>540</v>
      </c>
      <c r="I821" s="85" t="s">
        <v>541</v>
      </c>
      <c r="J821" s="85" t="s">
        <v>541</v>
      </c>
      <c r="K821" s="86">
        <v>42996</v>
      </c>
      <c r="L821" s="87" t="s">
        <v>1808</v>
      </c>
      <c r="M821" s="99" t="e">
        <f>COUNTIF(#REF!,"x")</f>
        <v>#REF!</v>
      </c>
      <c r="N821" s="64"/>
      <c r="O821" s="64"/>
      <c r="P821" s="59"/>
      <c r="Q821" s="64"/>
      <c r="R821" s="64"/>
      <c r="S821" s="64"/>
      <c r="T821" s="59"/>
      <c r="U821" s="59"/>
      <c r="V821" s="64"/>
      <c r="W821" s="64"/>
      <c r="X821" s="64"/>
      <c r="Y821" s="64"/>
      <c r="Z821" s="64"/>
      <c r="AA821" s="64"/>
      <c r="AB821" s="64"/>
      <c r="AC821" s="64"/>
      <c r="AD821" s="64"/>
      <c r="AE821" s="64"/>
      <c r="AF821" s="64"/>
      <c r="AG821" s="64"/>
      <c r="AH821" s="64"/>
      <c r="AI821" s="64"/>
      <c r="AJ821" s="64"/>
      <c r="AK821" s="64"/>
      <c r="AL821" s="64"/>
      <c r="AM821" s="64"/>
      <c r="AN821" s="64"/>
      <c r="AO821" s="64"/>
      <c r="AP821" s="64"/>
      <c r="AQ821" s="64"/>
      <c r="AR821" s="64"/>
      <c r="AS821" s="64"/>
      <c r="AT821" s="64"/>
      <c r="AU821" s="64"/>
      <c r="AV821" s="64"/>
      <c r="AW821" s="64"/>
      <c r="AX821" s="64"/>
      <c r="AY821" s="64"/>
      <c r="AZ821" s="64"/>
      <c r="BA821" s="64"/>
      <c r="BB821" s="64"/>
      <c r="BC821" s="64"/>
      <c r="BD821" s="64"/>
      <c r="BE821" s="64"/>
      <c r="BF821" s="64"/>
      <c r="BG821" s="64"/>
      <c r="BH821" s="64"/>
      <c r="BI821" s="64"/>
      <c r="BJ821" s="64"/>
      <c r="BK821" s="64"/>
      <c r="BL821" s="64"/>
      <c r="BM821" s="64"/>
      <c r="BN821" s="64"/>
      <c r="BO821" s="64"/>
      <c r="BP821" s="64"/>
      <c r="BQ821" s="64"/>
      <c r="BR821" s="64"/>
      <c r="BS821" s="64"/>
      <c r="BT821" s="64"/>
      <c r="BU821" s="64"/>
      <c r="BV821" s="64"/>
      <c r="BW821" s="64"/>
      <c r="BX821" s="64"/>
      <c r="BY821" s="64"/>
      <c r="BZ821" s="64"/>
      <c r="CA821" s="64"/>
      <c r="CB821" s="64"/>
      <c r="CC821" s="64"/>
      <c r="CD821" s="64"/>
      <c r="CE821" s="64"/>
      <c r="CF821" s="64"/>
      <c r="CG821" s="64"/>
      <c r="CH821" s="64"/>
      <c r="CI821" s="64"/>
      <c r="CJ821" s="64"/>
      <c r="CK821" s="64"/>
      <c r="CL821" s="64"/>
      <c r="CM821" s="64"/>
      <c r="CN821" s="64"/>
      <c r="CO821" s="64"/>
      <c r="CP821" s="64"/>
      <c r="CQ821" s="64"/>
      <c r="CR821" s="64"/>
      <c r="CS821" s="64"/>
      <c r="CT821" s="64"/>
      <c r="CU821" s="64"/>
      <c r="CV821" s="64"/>
      <c r="CW821" s="64"/>
      <c r="CX821" s="64"/>
      <c r="CY821" s="64"/>
      <c r="CZ821" s="64"/>
      <c r="DA821" s="64"/>
    </row>
    <row r="822" spans="1:105" s="100" customFormat="1" ht="43.5" customHeight="1">
      <c r="A822" s="78">
        <v>476</v>
      </c>
      <c r="B822" s="88"/>
      <c r="C822" s="80" t="s">
        <v>1399</v>
      </c>
      <c r="D822" s="81" t="s">
        <v>1809</v>
      </c>
      <c r="E822" s="82" t="s">
        <v>1810</v>
      </c>
      <c r="F822" s="83" t="s">
        <v>1811</v>
      </c>
      <c r="G822" s="84" t="s">
        <v>1812</v>
      </c>
      <c r="H822" s="85" t="s">
        <v>540</v>
      </c>
      <c r="I822" s="85" t="s">
        <v>541</v>
      </c>
      <c r="J822" s="85" t="s">
        <v>541</v>
      </c>
      <c r="K822" s="86">
        <v>42999</v>
      </c>
      <c r="L822" s="87" t="s">
        <v>1813</v>
      </c>
      <c r="M822" s="99" t="e">
        <f>COUNTIF(#REF!,"x")</f>
        <v>#REF!</v>
      </c>
      <c r="N822" s="64"/>
      <c r="O822" s="64"/>
      <c r="P822" s="59"/>
      <c r="Q822" s="64"/>
      <c r="R822" s="64"/>
      <c r="S822" s="64"/>
      <c r="T822" s="59"/>
      <c r="U822" s="59"/>
      <c r="V822" s="64"/>
      <c r="W822" s="64"/>
      <c r="X822" s="64"/>
      <c r="Y822" s="64"/>
      <c r="Z822" s="64"/>
      <c r="AA822" s="64"/>
      <c r="AB822" s="64"/>
      <c r="AC822" s="64"/>
      <c r="AD822" s="64"/>
      <c r="AE822" s="64"/>
      <c r="AF822" s="64"/>
      <c r="AG822" s="64"/>
      <c r="AH822" s="64"/>
      <c r="AI822" s="64"/>
      <c r="AJ822" s="64"/>
      <c r="AK822" s="64"/>
      <c r="AL822" s="64"/>
      <c r="AM822" s="64"/>
      <c r="AN822" s="64"/>
      <c r="AO822" s="64"/>
      <c r="AP822" s="64"/>
      <c r="AQ822" s="64"/>
      <c r="AR822" s="64"/>
      <c r="AS822" s="64"/>
      <c r="AT822" s="64"/>
      <c r="AU822" s="64"/>
      <c r="AV822" s="64"/>
      <c r="AW822" s="64"/>
      <c r="AX822" s="64"/>
      <c r="AY822" s="64"/>
      <c r="AZ822" s="64"/>
      <c r="BA822" s="64"/>
      <c r="BB822" s="64"/>
      <c r="BC822" s="64"/>
      <c r="BD822" s="64"/>
      <c r="BE822" s="64"/>
      <c r="BF822" s="64"/>
      <c r="BG822" s="64"/>
      <c r="BH822" s="64"/>
      <c r="BI822" s="64"/>
      <c r="BJ822" s="64"/>
      <c r="BK822" s="64"/>
      <c r="BL822" s="64"/>
      <c r="BM822" s="64"/>
      <c r="BN822" s="64"/>
      <c r="BO822" s="64"/>
      <c r="BP822" s="64"/>
      <c r="BQ822" s="64"/>
      <c r="BR822" s="64"/>
      <c r="BS822" s="64"/>
      <c r="BT822" s="64"/>
      <c r="BU822" s="64"/>
      <c r="BV822" s="64"/>
      <c r="BW822" s="64"/>
      <c r="BX822" s="64"/>
      <c r="BY822" s="64"/>
      <c r="BZ822" s="64"/>
      <c r="CA822" s="64"/>
      <c r="CB822" s="64"/>
      <c r="CC822" s="64"/>
      <c r="CD822" s="64"/>
      <c r="CE822" s="64"/>
      <c r="CF822" s="64"/>
      <c r="CG822" s="64"/>
      <c r="CH822" s="64"/>
      <c r="CI822" s="64"/>
      <c r="CJ822" s="64"/>
      <c r="CK822" s="64"/>
      <c r="CL822" s="64"/>
      <c r="CM822" s="64"/>
      <c r="CN822" s="64"/>
      <c r="CO822" s="64"/>
      <c r="CP822" s="64"/>
      <c r="CQ822" s="64"/>
      <c r="CR822" s="64"/>
      <c r="CS822" s="64"/>
      <c r="CT822" s="64"/>
      <c r="CU822" s="64"/>
      <c r="CV822" s="64"/>
      <c r="CW822" s="64"/>
      <c r="CX822" s="64"/>
      <c r="CY822" s="64"/>
      <c r="CZ822" s="64"/>
      <c r="DA822" s="64"/>
    </row>
    <row r="823" spans="1:105" s="100" customFormat="1" ht="43.5" customHeight="1">
      <c r="A823" s="78">
        <v>477</v>
      </c>
      <c r="B823" s="88"/>
      <c r="C823" s="80" t="s">
        <v>1398</v>
      </c>
      <c r="D823" s="81" t="s">
        <v>1814</v>
      </c>
      <c r="E823" s="82" t="s">
        <v>1678</v>
      </c>
      <c r="F823" s="83" t="s">
        <v>1815</v>
      </c>
      <c r="G823" s="84" t="s">
        <v>1816</v>
      </c>
      <c r="H823" s="85" t="s">
        <v>540</v>
      </c>
      <c r="I823" s="85" t="s">
        <v>541</v>
      </c>
      <c r="J823" s="85" t="s">
        <v>541</v>
      </c>
      <c r="K823" s="86">
        <v>42990</v>
      </c>
      <c r="L823" s="87" t="s">
        <v>1817</v>
      </c>
      <c r="M823" s="99" t="e">
        <f>COUNTIF(#REF!,"x")</f>
        <v>#REF!</v>
      </c>
      <c r="N823" s="64"/>
      <c r="O823" s="64"/>
      <c r="P823" s="59"/>
      <c r="Q823" s="64"/>
      <c r="R823" s="64"/>
      <c r="S823" s="64"/>
      <c r="T823" s="59"/>
      <c r="U823" s="59"/>
      <c r="V823" s="64"/>
      <c r="W823" s="64"/>
      <c r="X823" s="64"/>
      <c r="Y823" s="64"/>
      <c r="Z823" s="64"/>
      <c r="AA823" s="64"/>
      <c r="AB823" s="64"/>
      <c r="AC823" s="64"/>
      <c r="AD823" s="64"/>
      <c r="AE823" s="64"/>
      <c r="AF823" s="64"/>
      <c r="AG823" s="64"/>
      <c r="AH823" s="64"/>
      <c r="AI823" s="64"/>
      <c r="AJ823" s="64"/>
      <c r="AK823" s="64"/>
      <c r="AL823" s="64"/>
      <c r="AM823" s="64"/>
      <c r="AN823" s="64"/>
      <c r="AO823" s="64"/>
      <c r="AP823" s="64"/>
      <c r="AQ823" s="64"/>
      <c r="AR823" s="64"/>
      <c r="AS823" s="64"/>
      <c r="AT823" s="64"/>
      <c r="AU823" s="64"/>
      <c r="AV823" s="64"/>
      <c r="AW823" s="64"/>
      <c r="AX823" s="64"/>
      <c r="AY823" s="64"/>
      <c r="AZ823" s="64"/>
      <c r="BA823" s="64"/>
      <c r="BB823" s="64"/>
      <c r="BC823" s="64"/>
      <c r="BD823" s="64"/>
      <c r="BE823" s="64"/>
      <c r="BF823" s="64"/>
      <c r="BG823" s="64"/>
      <c r="BH823" s="64"/>
      <c r="BI823" s="64"/>
      <c r="BJ823" s="64"/>
      <c r="BK823" s="64"/>
      <c r="BL823" s="64"/>
      <c r="BM823" s="64"/>
      <c r="BN823" s="64"/>
      <c r="BO823" s="64"/>
      <c r="BP823" s="64"/>
      <c r="BQ823" s="64"/>
      <c r="BR823" s="64"/>
      <c r="BS823" s="64"/>
      <c r="BT823" s="64"/>
      <c r="BU823" s="64"/>
      <c r="BV823" s="64"/>
      <c r="BW823" s="64"/>
      <c r="BX823" s="64"/>
      <c r="BY823" s="64"/>
      <c r="BZ823" s="64"/>
      <c r="CA823" s="64"/>
      <c r="CB823" s="64"/>
      <c r="CC823" s="64"/>
      <c r="CD823" s="64"/>
      <c r="CE823" s="64"/>
      <c r="CF823" s="64"/>
      <c r="CG823" s="64"/>
      <c r="CH823" s="64"/>
      <c r="CI823" s="64"/>
      <c r="CJ823" s="64"/>
      <c r="CK823" s="64"/>
      <c r="CL823" s="64"/>
      <c r="CM823" s="64"/>
      <c r="CN823" s="64"/>
      <c r="CO823" s="64"/>
      <c r="CP823" s="64"/>
      <c r="CQ823" s="64"/>
      <c r="CR823" s="64"/>
      <c r="CS823" s="64"/>
      <c r="CT823" s="64"/>
      <c r="CU823" s="64"/>
      <c r="CV823" s="64"/>
      <c r="CW823" s="64"/>
      <c r="CX823" s="64"/>
      <c r="CY823" s="64"/>
      <c r="CZ823" s="64"/>
      <c r="DA823" s="64"/>
    </row>
    <row r="824" spans="1:105" s="100" customFormat="1" ht="43.5" customHeight="1">
      <c r="A824" s="78">
        <v>478</v>
      </c>
      <c r="B824" s="88"/>
      <c r="C824" s="80" t="s">
        <v>1818</v>
      </c>
      <c r="D824" s="81" t="s">
        <v>1819</v>
      </c>
      <c r="E824" s="82" t="s">
        <v>1820</v>
      </c>
      <c r="F824" s="83" t="s">
        <v>1821</v>
      </c>
      <c r="G824" s="84" t="s">
        <v>1822</v>
      </c>
      <c r="H824" s="85" t="s">
        <v>540</v>
      </c>
      <c r="I824" s="85" t="s">
        <v>541</v>
      </c>
      <c r="J824" s="85" t="s">
        <v>541</v>
      </c>
      <c r="K824" s="86">
        <v>42990</v>
      </c>
      <c r="L824" s="87" t="s">
        <v>1823</v>
      </c>
      <c r="M824" s="99" t="e">
        <f>COUNTIF(#REF!,"x")</f>
        <v>#REF!</v>
      </c>
      <c r="N824" s="64"/>
      <c r="O824" s="64"/>
      <c r="P824" s="59"/>
      <c r="Q824" s="64"/>
      <c r="R824" s="64"/>
      <c r="S824" s="64"/>
      <c r="T824" s="59"/>
      <c r="U824" s="59"/>
      <c r="V824" s="64"/>
      <c r="W824" s="64"/>
      <c r="X824" s="64"/>
      <c r="Y824" s="64"/>
      <c r="Z824" s="64"/>
      <c r="AA824" s="64"/>
      <c r="AB824" s="64"/>
      <c r="AC824" s="64"/>
      <c r="AD824" s="64"/>
      <c r="AE824" s="64"/>
      <c r="AF824" s="64"/>
      <c r="AG824" s="64"/>
      <c r="AH824" s="64"/>
      <c r="AI824" s="64"/>
      <c r="AJ824" s="64"/>
      <c r="AK824" s="64"/>
      <c r="AL824" s="64"/>
      <c r="AM824" s="64"/>
      <c r="AN824" s="64"/>
      <c r="AO824" s="64"/>
      <c r="AP824" s="64"/>
      <c r="AQ824" s="64"/>
      <c r="AR824" s="64"/>
      <c r="AS824" s="64"/>
      <c r="AT824" s="64"/>
      <c r="AU824" s="64"/>
      <c r="AV824" s="64"/>
      <c r="AW824" s="64"/>
      <c r="AX824" s="64"/>
      <c r="AY824" s="64"/>
      <c r="AZ824" s="64"/>
      <c r="BA824" s="64"/>
      <c r="BB824" s="64"/>
      <c r="BC824" s="64"/>
      <c r="BD824" s="64"/>
      <c r="BE824" s="64"/>
      <c r="BF824" s="64"/>
      <c r="BG824" s="64"/>
      <c r="BH824" s="64"/>
      <c r="BI824" s="64"/>
      <c r="BJ824" s="64"/>
      <c r="BK824" s="64"/>
      <c r="BL824" s="64"/>
      <c r="BM824" s="64"/>
      <c r="BN824" s="64"/>
      <c r="BO824" s="64"/>
      <c r="BP824" s="64"/>
      <c r="BQ824" s="64"/>
      <c r="BR824" s="64"/>
      <c r="BS824" s="64"/>
      <c r="BT824" s="64"/>
      <c r="BU824" s="64"/>
      <c r="BV824" s="64"/>
      <c r="BW824" s="64"/>
      <c r="BX824" s="64"/>
      <c r="BY824" s="64"/>
      <c r="BZ824" s="64"/>
      <c r="CA824" s="64"/>
      <c r="CB824" s="64"/>
      <c r="CC824" s="64"/>
      <c r="CD824" s="64"/>
      <c r="CE824" s="64"/>
      <c r="CF824" s="64"/>
      <c r="CG824" s="64"/>
      <c r="CH824" s="64"/>
      <c r="CI824" s="64"/>
      <c r="CJ824" s="64"/>
      <c r="CK824" s="64"/>
      <c r="CL824" s="64"/>
      <c r="CM824" s="64"/>
      <c r="CN824" s="64"/>
      <c r="CO824" s="64"/>
      <c r="CP824" s="64"/>
      <c r="CQ824" s="64"/>
      <c r="CR824" s="64"/>
      <c r="CS824" s="64"/>
      <c r="CT824" s="64"/>
      <c r="CU824" s="64"/>
      <c r="CV824" s="64"/>
      <c r="CW824" s="64"/>
      <c r="CX824" s="64"/>
      <c r="CY824" s="64"/>
      <c r="CZ824" s="64"/>
      <c r="DA824" s="64"/>
    </row>
    <row r="825" spans="1:105" s="100" customFormat="1" ht="43.5" customHeight="1">
      <c r="A825" s="78">
        <v>479</v>
      </c>
      <c r="B825" s="88"/>
      <c r="C825" s="80" t="s">
        <v>1824</v>
      </c>
      <c r="D825" s="81" t="s">
        <v>1825</v>
      </c>
      <c r="E825" s="82" t="s">
        <v>1826</v>
      </c>
      <c r="F825" s="83" t="s">
        <v>1827</v>
      </c>
      <c r="G825" s="84" t="s">
        <v>2445</v>
      </c>
      <c r="H825" s="85" t="s">
        <v>540</v>
      </c>
      <c r="I825" s="85" t="s">
        <v>541</v>
      </c>
      <c r="J825" s="85" t="s">
        <v>541</v>
      </c>
      <c r="K825" s="86">
        <v>43000</v>
      </c>
      <c r="L825" s="87" t="s">
        <v>1828</v>
      </c>
      <c r="M825" s="99" t="e">
        <f>COUNTIF(#REF!,"x")</f>
        <v>#REF!</v>
      </c>
      <c r="N825" s="64"/>
      <c r="O825" s="64"/>
      <c r="P825" s="59"/>
      <c r="Q825" s="64"/>
      <c r="R825" s="64"/>
      <c r="S825" s="64"/>
      <c r="T825" s="59"/>
      <c r="U825" s="59"/>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64"/>
      <c r="AU825" s="64"/>
      <c r="AV825" s="64"/>
      <c r="AW825" s="64"/>
      <c r="AX825" s="64"/>
      <c r="AY825" s="64"/>
      <c r="AZ825" s="64"/>
      <c r="BA825" s="64"/>
      <c r="BB825" s="64"/>
      <c r="BC825" s="64"/>
      <c r="BD825" s="64"/>
      <c r="BE825" s="64"/>
      <c r="BF825" s="64"/>
      <c r="BG825" s="64"/>
      <c r="BH825" s="64"/>
      <c r="BI825" s="64"/>
      <c r="BJ825" s="64"/>
      <c r="BK825" s="64"/>
      <c r="BL825" s="64"/>
      <c r="BM825" s="64"/>
      <c r="BN825" s="64"/>
      <c r="BO825" s="64"/>
      <c r="BP825" s="64"/>
      <c r="BQ825" s="64"/>
      <c r="BR825" s="64"/>
      <c r="BS825" s="64"/>
      <c r="BT825" s="64"/>
      <c r="BU825" s="64"/>
      <c r="BV825" s="64"/>
      <c r="BW825" s="64"/>
      <c r="BX825" s="64"/>
      <c r="BY825" s="64"/>
      <c r="BZ825" s="64"/>
      <c r="CA825" s="64"/>
      <c r="CB825" s="64"/>
      <c r="CC825" s="64"/>
      <c r="CD825" s="64"/>
      <c r="CE825" s="64"/>
      <c r="CF825" s="64"/>
      <c r="CG825" s="64"/>
      <c r="CH825" s="64"/>
      <c r="CI825" s="64"/>
      <c r="CJ825" s="64"/>
      <c r="CK825" s="64"/>
      <c r="CL825" s="64"/>
      <c r="CM825" s="64"/>
      <c r="CN825" s="64"/>
      <c r="CO825" s="64"/>
      <c r="CP825" s="64"/>
      <c r="CQ825" s="64"/>
      <c r="CR825" s="64"/>
      <c r="CS825" s="64"/>
      <c r="CT825" s="64"/>
      <c r="CU825" s="64"/>
      <c r="CV825" s="64"/>
      <c r="CW825" s="64"/>
      <c r="CX825" s="64"/>
      <c r="CY825" s="64"/>
      <c r="CZ825" s="64"/>
      <c r="DA825" s="64"/>
    </row>
    <row r="826" spans="1:105" s="100" customFormat="1" ht="43.5" customHeight="1">
      <c r="A826" s="78">
        <v>480</v>
      </c>
      <c r="B826" s="88"/>
      <c r="C826" s="80" t="s">
        <v>5542</v>
      </c>
      <c r="D826" s="81" t="s">
        <v>5543</v>
      </c>
      <c r="E826" s="82" t="s">
        <v>5544</v>
      </c>
      <c r="F826" s="83" t="s">
        <v>5545</v>
      </c>
      <c r="G826" s="84" t="s">
        <v>5546</v>
      </c>
      <c r="H826" s="85" t="s">
        <v>541</v>
      </c>
      <c r="I826" s="85" t="s">
        <v>541</v>
      </c>
      <c r="J826" s="85" t="s">
        <v>540</v>
      </c>
      <c r="K826" s="86">
        <v>43678</v>
      </c>
      <c r="L826" s="87" t="s">
        <v>5547</v>
      </c>
      <c r="M826" s="99" t="e">
        <f>COUNTIF(#REF!,"x")</f>
        <v>#REF!</v>
      </c>
      <c r="N826" s="64"/>
      <c r="O826" s="64"/>
      <c r="P826" s="59"/>
      <c r="Q826" s="64"/>
      <c r="R826" s="64"/>
      <c r="S826" s="64"/>
      <c r="T826" s="59"/>
      <c r="U826" s="59"/>
      <c r="V826" s="64"/>
      <c r="W826" s="64"/>
      <c r="X826" s="64"/>
      <c r="Y826" s="64"/>
      <c r="Z826" s="64"/>
      <c r="AA826" s="64"/>
      <c r="AB826" s="64"/>
      <c r="AC826" s="64"/>
      <c r="AD826" s="64"/>
      <c r="AE826" s="64"/>
      <c r="AF826" s="64"/>
      <c r="AG826" s="64"/>
      <c r="AH826" s="64"/>
      <c r="AI826" s="64"/>
      <c r="AJ826" s="64"/>
      <c r="AK826" s="64"/>
      <c r="AL826" s="64"/>
      <c r="AM826" s="64"/>
      <c r="AN826" s="64"/>
      <c r="AO826" s="64"/>
      <c r="AP826" s="64"/>
      <c r="AQ826" s="64"/>
      <c r="AR826" s="64"/>
      <c r="AS826" s="64"/>
      <c r="AT826" s="64"/>
      <c r="AU826" s="64"/>
      <c r="AV826" s="64"/>
      <c r="AW826" s="64"/>
      <c r="AX826" s="64"/>
      <c r="AY826" s="64"/>
      <c r="AZ826" s="64"/>
      <c r="BA826" s="64"/>
      <c r="BB826" s="64"/>
      <c r="BC826" s="64"/>
      <c r="BD826" s="64"/>
      <c r="BE826" s="64"/>
      <c r="BF826" s="64"/>
      <c r="BG826" s="64"/>
      <c r="BH826" s="64"/>
      <c r="BI826" s="64"/>
      <c r="BJ826" s="64"/>
      <c r="BK826" s="64"/>
      <c r="BL826" s="64"/>
      <c r="BM826" s="64"/>
      <c r="BN826" s="64"/>
      <c r="BO826" s="64"/>
      <c r="BP826" s="64"/>
      <c r="BQ826" s="64"/>
      <c r="BR826" s="64"/>
      <c r="BS826" s="64"/>
      <c r="BT826" s="64"/>
      <c r="BU826" s="64"/>
      <c r="BV826" s="64"/>
      <c r="BW826" s="64"/>
      <c r="BX826" s="64"/>
      <c r="BY826" s="64"/>
      <c r="BZ826" s="64"/>
      <c r="CA826" s="64"/>
      <c r="CB826" s="64"/>
      <c r="CC826" s="64"/>
      <c r="CD826" s="64"/>
      <c r="CE826" s="64"/>
      <c r="CF826" s="64"/>
      <c r="CG826" s="64"/>
      <c r="CH826" s="64"/>
      <c r="CI826" s="64"/>
      <c r="CJ826" s="64"/>
      <c r="CK826" s="64"/>
      <c r="CL826" s="64"/>
      <c r="CM826" s="64"/>
      <c r="CN826" s="64"/>
      <c r="CO826" s="64"/>
      <c r="CP826" s="64"/>
      <c r="CQ826" s="64"/>
      <c r="CR826" s="64"/>
      <c r="CS826" s="64"/>
      <c r="CT826" s="64"/>
      <c r="CU826" s="64"/>
      <c r="CV826" s="64"/>
      <c r="CW826" s="64"/>
      <c r="CX826" s="64"/>
      <c r="CY826" s="64"/>
      <c r="CZ826" s="64"/>
      <c r="DA826" s="64"/>
    </row>
    <row r="827" spans="1:105" s="100" customFormat="1" ht="43.5" customHeight="1">
      <c r="A827" s="78">
        <v>481</v>
      </c>
      <c r="B827" s="88"/>
      <c r="C827" s="80" t="s">
        <v>4735</v>
      </c>
      <c r="D827" s="81" t="s">
        <v>4731</v>
      </c>
      <c r="E827" s="82" t="s">
        <v>7751</v>
      </c>
      <c r="F827" s="83" t="s">
        <v>4736</v>
      </c>
      <c r="G827" s="84" t="s">
        <v>4737</v>
      </c>
      <c r="H827" s="85" t="s">
        <v>540</v>
      </c>
      <c r="I827" s="85" t="s">
        <v>541</v>
      </c>
      <c r="J827" s="85" t="s">
        <v>541</v>
      </c>
      <c r="K827" s="86">
        <v>43577</v>
      </c>
      <c r="L827" s="87" t="s">
        <v>4738</v>
      </c>
      <c r="M827" s="99" t="e">
        <f>COUNTIF(#REF!,"x")</f>
        <v>#REF!</v>
      </c>
      <c r="N827" s="64"/>
      <c r="O827" s="64"/>
      <c r="P827" s="59"/>
      <c r="Q827" s="64"/>
      <c r="R827" s="64"/>
      <c r="S827" s="64"/>
      <c r="T827" s="59"/>
      <c r="U827" s="59"/>
      <c r="V827" s="64"/>
      <c r="W827" s="64"/>
      <c r="X827" s="64"/>
      <c r="Y827" s="64"/>
      <c r="Z827" s="64"/>
      <c r="AA827" s="64"/>
      <c r="AB827" s="64"/>
      <c r="AC827" s="64"/>
      <c r="AD827" s="64"/>
      <c r="AE827" s="64"/>
      <c r="AF827" s="64"/>
      <c r="AG827" s="64"/>
      <c r="AH827" s="64"/>
      <c r="AI827" s="64"/>
      <c r="AJ827" s="64"/>
      <c r="AK827" s="64"/>
      <c r="AL827" s="64"/>
      <c r="AM827" s="64"/>
      <c r="AN827" s="64"/>
      <c r="AO827" s="64"/>
      <c r="AP827" s="64"/>
      <c r="AQ827" s="64"/>
      <c r="AR827" s="64"/>
      <c r="AS827" s="64"/>
      <c r="AT827" s="64"/>
      <c r="AU827" s="64"/>
      <c r="AV827" s="64"/>
      <c r="AW827" s="64"/>
      <c r="AX827" s="64"/>
      <c r="AY827" s="64"/>
      <c r="AZ827" s="64"/>
      <c r="BA827" s="64"/>
      <c r="BB827" s="64"/>
      <c r="BC827" s="64"/>
      <c r="BD827" s="64"/>
      <c r="BE827" s="64"/>
      <c r="BF827" s="64"/>
      <c r="BG827" s="64"/>
      <c r="BH827" s="64"/>
      <c r="BI827" s="64"/>
      <c r="BJ827" s="64"/>
      <c r="BK827" s="64"/>
      <c r="BL827" s="64"/>
      <c r="BM827" s="64"/>
      <c r="BN827" s="64"/>
      <c r="BO827" s="64"/>
      <c r="BP827" s="64"/>
      <c r="BQ827" s="64"/>
      <c r="BR827" s="64"/>
      <c r="BS827" s="64"/>
      <c r="BT827" s="64"/>
      <c r="BU827" s="64"/>
      <c r="BV827" s="64"/>
      <c r="BW827" s="64"/>
      <c r="BX827" s="64"/>
      <c r="BY827" s="64"/>
      <c r="BZ827" s="64"/>
      <c r="CA827" s="64"/>
      <c r="CB827" s="64"/>
      <c r="CC827" s="64"/>
      <c r="CD827" s="64"/>
      <c r="CE827" s="64"/>
      <c r="CF827" s="64"/>
      <c r="CG827" s="64"/>
      <c r="CH827" s="64"/>
      <c r="CI827" s="64"/>
      <c r="CJ827" s="64"/>
      <c r="CK827" s="64"/>
      <c r="CL827" s="64"/>
      <c r="CM827" s="64"/>
      <c r="CN827" s="64"/>
      <c r="CO827" s="64"/>
      <c r="CP827" s="64"/>
      <c r="CQ827" s="64"/>
      <c r="CR827" s="64"/>
      <c r="CS827" s="64"/>
      <c r="CT827" s="64"/>
      <c r="CU827" s="64"/>
      <c r="CV827" s="64"/>
      <c r="CW827" s="64"/>
      <c r="CX827" s="64"/>
      <c r="CY827" s="64"/>
      <c r="CZ827" s="64"/>
      <c r="DA827" s="64"/>
    </row>
    <row r="828" spans="1:105" s="100" customFormat="1" ht="43.5" customHeight="1">
      <c r="A828" s="78">
        <v>482</v>
      </c>
      <c r="B828" s="88"/>
      <c r="C828" s="80" t="s">
        <v>4735</v>
      </c>
      <c r="D828" s="81" t="s">
        <v>4739</v>
      </c>
      <c r="E828" s="82" t="s">
        <v>7752</v>
      </c>
      <c r="F828" s="83" t="s">
        <v>4740</v>
      </c>
      <c r="G828" s="84" t="s">
        <v>4741</v>
      </c>
      <c r="H828" s="85" t="s">
        <v>540</v>
      </c>
      <c r="I828" s="85" t="s">
        <v>541</v>
      </c>
      <c r="J828" s="85" t="s">
        <v>541</v>
      </c>
      <c r="K828" s="86">
        <v>43577</v>
      </c>
      <c r="L828" s="87" t="s">
        <v>4742</v>
      </c>
      <c r="M828" s="99" t="e">
        <f>COUNTIF(#REF!,"x")</f>
        <v>#REF!</v>
      </c>
      <c r="N828" s="64"/>
      <c r="O828" s="64"/>
      <c r="P828" s="59"/>
      <c r="Q828" s="64"/>
      <c r="R828" s="64"/>
      <c r="S828" s="64"/>
      <c r="T828" s="59"/>
      <c r="U828" s="59"/>
      <c r="V828" s="64"/>
      <c r="W828" s="64"/>
      <c r="X828" s="64"/>
      <c r="Y828" s="64"/>
      <c r="Z828" s="64"/>
      <c r="AA828" s="64"/>
      <c r="AB828" s="64"/>
      <c r="AC828" s="64"/>
      <c r="AD828" s="64"/>
      <c r="AE828" s="64"/>
      <c r="AF828" s="64"/>
      <c r="AG828" s="64"/>
      <c r="AH828" s="64"/>
      <c r="AI828" s="64"/>
      <c r="AJ828" s="64"/>
      <c r="AK828" s="64"/>
      <c r="AL828" s="64"/>
      <c r="AM828" s="64"/>
      <c r="AN828" s="64"/>
      <c r="AO828" s="64"/>
      <c r="AP828" s="64"/>
      <c r="AQ828" s="64"/>
      <c r="AR828" s="64"/>
      <c r="AS828" s="64"/>
      <c r="AT828" s="64"/>
      <c r="AU828" s="64"/>
      <c r="AV828" s="64"/>
      <c r="AW828" s="64"/>
      <c r="AX828" s="64"/>
      <c r="AY828" s="64"/>
      <c r="AZ828" s="64"/>
      <c r="BA828" s="64"/>
      <c r="BB828" s="64"/>
      <c r="BC828" s="64"/>
      <c r="BD828" s="64"/>
      <c r="BE828" s="64"/>
      <c r="BF828" s="64"/>
      <c r="BG828" s="64"/>
      <c r="BH828" s="64"/>
      <c r="BI828" s="64"/>
      <c r="BJ828" s="64"/>
      <c r="BK828" s="64"/>
      <c r="BL828" s="64"/>
      <c r="BM828" s="64"/>
      <c r="BN828" s="64"/>
      <c r="BO828" s="64"/>
      <c r="BP828" s="64"/>
      <c r="BQ828" s="64"/>
      <c r="BR828" s="64"/>
      <c r="BS828" s="64"/>
      <c r="BT828" s="64"/>
      <c r="BU828" s="64"/>
      <c r="BV828" s="64"/>
      <c r="BW828" s="64"/>
      <c r="BX828" s="64"/>
      <c r="BY828" s="64"/>
      <c r="BZ828" s="64"/>
      <c r="CA828" s="64"/>
      <c r="CB828" s="64"/>
      <c r="CC828" s="64"/>
      <c r="CD828" s="64"/>
      <c r="CE828" s="64"/>
      <c r="CF828" s="64"/>
      <c r="CG828" s="64"/>
      <c r="CH828" s="64"/>
      <c r="CI828" s="64"/>
      <c r="CJ828" s="64"/>
      <c r="CK828" s="64"/>
      <c r="CL828" s="64"/>
      <c r="CM828" s="64"/>
      <c r="CN828" s="64"/>
      <c r="CO828" s="64"/>
      <c r="CP828" s="64"/>
      <c r="CQ828" s="64"/>
      <c r="CR828" s="64"/>
      <c r="CS828" s="64"/>
      <c r="CT828" s="64"/>
      <c r="CU828" s="64"/>
      <c r="CV828" s="64"/>
      <c r="CW828" s="64"/>
      <c r="CX828" s="64"/>
      <c r="CY828" s="64"/>
      <c r="CZ828" s="64"/>
      <c r="DA828" s="64"/>
    </row>
    <row r="829" spans="1:105" s="100" customFormat="1" ht="43.5" customHeight="1">
      <c r="A829" s="78">
        <v>483</v>
      </c>
      <c r="B829" s="88"/>
      <c r="C829" s="80" t="s">
        <v>2201</v>
      </c>
      <c r="D829" s="81" t="s">
        <v>2202</v>
      </c>
      <c r="E829" s="82" t="s">
        <v>8908</v>
      </c>
      <c r="F829" s="83" t="s">
        <v>2203</v>
      </c>
      <c r="G829" s="84" t="s">
        <v>2204</v>
      </c>
      <c r="H829" s="85" t="s">
        <v>540</v>
      </c>
      <c r="I829" s="85" t="s">
        <v>541</v>
      </c>
      <c r="J829" s="85" t="s">
        <v>541</v>
      </c>
      <c r="K829" s="86">
        <v>43194</v>
      </c>
      <c r="L829" s="87" t="s">
        <v>2205</v>
      </c>
      <c r="M829" s="99" t="e">
        <f>COUNTIF(#REF!,"x")</f>
        <v>#REF!</v>
      </c>
      <c r="N829" s="64"/>
      <c r="O829" s="64"/>
      <c r="P829" s="59"/>
      <c r="Q829" s="64"/>
      <c r="R829" s="64"/>
      <c r="S829" s="64"/>
      <c r="T829" s="59"/>
      <c r="U829" s="59"/>
      <c r="V829" s="64"/>
      <c r="W829" s="64"/>
      <c r="X829" s="64"/>
      <c r="Y829" s="64"/>
      <c r="Z829" s="64"/>
      <c r="AA829" s="64"/>
      <c r="AB829" s="64"/>
      <c r="AC829" s="64"/>
      <c r="AD829" s="64"/>
      <c r="AE829" s="64"/>
      <c r="AF829" s="64"/>
      <c r="AG829" s="64"/>
      <c r="AH829" s="64"/>
      <c r="AI829" s="64"/>
      <c r="AJ829" s="64"/>
      <c r="AK829" s="64"/>
      <c r="AL829" s="64"/>
      <c r="AM829" s="64"/>
      <c r="AN829" s="64"/>
      <c r="AO829" s="64"/>
      <c r="AP829" s="64"/>
      <c r="AQ829" s="64"/>
      <c r="AR829" s="64"/>
      <c r="AS829" s="64"/>
      <c r="AT829" s="64"/>
      <c r="AU829" s="64"/>
      <c r="AV829" s="64"/>
      <c r="AW829" s="64"/>
      <c r="AX829" s="64"/>
      <c r="AY829" s="64"/>
      <c r="AZ829" s="64"/>
      <c r="BA829" s="64"/>
      <c r="BB829" s="64"/>
      <c r="BC829" s="64"/>
      <c r="BD829" s="64"/>
      <c r="BE829" s="64"/>
      <c r="BF829" s="64"/>
      <c r="BG829" s="64"/>
      <c r="BH829" s="64"/>
      <c r="BI829" s="64"/>
      <c r="BJ829" s="64"/>
      <c r="BK829" s="64"/>
      <c r="BL829" s="64"/>
      <c r="BM829" s="64"/>
      <c r="BN829" s="64"/>
      <c r="BO829" s="64"/>
      <c r="BP829" s="64"/>
      <c r="BQ829" s="64"/>
      <c r="BR829" s="64"/>
      <c r="BS829" s="64"/>
      <c r="BT829" s="64"/>
      <c r="BU829" s="64"/>
      <c r="BV829" s="64"/>
      <c r="BW829" s="64"/>
      <c r="BX829" s="64"/>
      <c r="BY829" s="64"/>
      <c r="BZ829" s="64"/>
      <c r="CA829" s="64"/>
      <c r="CB829" s="64"/>
      <c r="CC829" s="64"/>
      <c r="CD829" s="64"/>
      <c r="CE829" s="64"/>
      <c r="CF829" s="64"/>
      <c r="CG829" s="64"/>
      <c r="CH829" s="64"/>
      <c r="CI829" s="64"/>
      <c r="CJ829" s="64"/>
      <c r="CK829" s="64"/>
      <c r="CL829" s="64"/>
      <c r="CM829" s="64"/>
      <c r="CN829" s="64"/>
      <c r="CO829" s="64"/>
      <c r="CP829" s="64"/>
      <c r="CQ829" s="64"/>
      <c r="CR829" s="64"/>
      <c r="CS829" s="64"/>
      <c r="CT829" s="64"/>
      <c r="CU829" s="64"/>
      <c r="CV829" s="64"/>
      <c r="CW829" s="64"/>
      <c r="CX829" s="64"/>
      <c r="CY829" s="64"/>
      <c r="CZ829" s="64"/>
      <c r="DA829" s="64"/>
    </row>
    <row r="830" spans="1:105" s="100" customFormat="1" ht="43.5" customHeight="1">
      <c r="A830" s="78">
        <v>484</v>
      </c>
      <c r="B830" s="88"/>
      <c r="C830" s="80" t="s">
        <v>6065</v>
      </c>
      <c r="D830" s="81" t="s">
        <v>6060</v>
      </c>
      <c r="E830" s="82" t="s">
        <v>6033</v>
      </c>
      <c r="F830" s="83" t="s">
        <v>6066</v>
      </c>
      <c r="G830" s="84" t="s">
        <v>7174</v>
      </c>
      <c r="H830" s="85" t="s">
        <v>541</v>
      </c>
      <c r="I830" s="85" t="s">
        <v>541</v>
      </c>
      <c r="J830" s="85" t="s">
        <v>540</v>
      </c>
      <c r="K830" s="86">
        <v>43732</v>
      </c>
      <c r="L830" s="87" t="s">
        <v>7175</v>
      </c>
      <c r="M830" s="99" t="e">
        <f>COUNTIF(#REF!,"x")</f>
        <v>#REF!</v>
      </c>
      <c r="N830" s="64"/>
      <c r="O830" s="64"/>
      <c r="P830" s="59"/>
      <c r="Q830" s="64"/>
      <c r="R830" s="64"/>
      <c r="S830" s="64"/>
      <c r="T830" s="59"/>
      <c r="U830" s="59"/>
      <c r="V830" s="64"/>
      <c r="W830" s="64"/>
      <c r="X830" s="64"/>
      <c r="Y830" s="64"/>
      <c r="Z830" s="64"/>
      <c r="AA830" s="64"/>
      <c r="AB830" s="64"/>
      <c r="AC830" s="64"/>
      <c r="AD830" s="64"/>
      <c r="AE830" s="64"/>
      <c r="AF830" s="64"/>
      <c r="AG830" s="64"/>
      <c r="AH830" s="64"/>
      <c r="AI830" s="64"/>
      <c r="AJ830" s="64"/>
      <c r="AK830" s="64"/>
      <c r="AL830" s="64"/>
      <c r="AM830" s="64"/>
      <c r="AN830" s="64"/>
      <c r="AO830" s="64"/>
      <c r="AP830" s="64"/>
      <c r="AQ830" s="64"/>
      <c r="AR830" s="64"/>
      <c r="AS830" s="64"/>
      <c r="AT830" s="64"/>
      <c r="AU830" s="64"/>
      <c r="AV830" s="64"/>
      <c r="AW830" s="64"/>
      <c r="AX830" s="64"/>
      <c r="AY830" s="64"/>
      <c r="AZ830" s="64"/>
      <c r="BA830" s="64"/>
      <c r="BB830" s="64"/>
      <c r="BC830" s="64"/>
      <c r="BD830" s="64"/>
      <c r="BE830" s="64"/>
      <c r="BF830" s="64"/>
      <c r="BG830" s="64"/>
      <c r="BH830" s="64"/>
      <c r="BI830" s="64"/>
      <c r="BJ830" s="64"/>
      <c r="BK830" s="64"/>
      <c r="BL830" s="64"/>
      <c r="BM830" s="64"/>
      <c r="BN830" s="64"/>
      <c r="BO830" s="64"/>
      <c r="BP830" s="64"/>
      <c r="BQ830" s="64"/>
      <c r="BR830" s="64"/>
      <c r="BS830" s="64"/>
      <c r="BT830" s="64"/>
      <c r="BU830" s="64"/>
      <c r="BV830" s="64"/>
      <c r="BW830" s="64"/>
      <c r="BX830" s="64"/>
      <c r="BY830" s="64"/>
      <c r="BZ830" s="64"/>
      <c r="CA830" s="64"/>
      <c r="CB830" s="64"/>
      <c r="CC830" s="64"/>
      <c r="CD830" s="64"/>
      <c r="CE830" s="64"/>
      <c r="CF830" s="64"/>
      <c r="CG830" s="64"/>
      <c r="CH830" s="64"/>
      <c r="CI830" s="64"/>
      <c r="CJ830" s="64"/>
      <c r="CK830" s="64"/>
      <c r="CL830" s="64"/>
      <c r="CM830" s="64"/>
      <c r="CN830" s="64"/>
      <c r="CO830" s="64"/>
      <c r="CP830" s="64"/>
      <c r="CQ830" s="64"/>
      <c r="CR830" s="64"/>
      <c r="CS830" s="64"/>
      <c r="CT830" s="64"/>
      <c r="CU830" s="64"/>
      <c r="CV830" s="64"/>
      <c r="CW830" s="64"/>
      <c r="CX830" s="64"/>
      <c r="CY830" s="64"/>
      <c r="CZ830" s="64"/>
      <c r="DA830" s="64"/>
    </row>
    <row r="831" spans="1:105" s="100" customFormat="1" ht="43.5" customHeight="1">
      <c r="A831" s="78">
        <v>485</v>
      </c>
      <c r="B831" s="88"/>
      <c r="C831" s="80" t="s">
        <v>2047</v>
      </c>
      <c r="D831" s="81" t="s">
        <v>2048</v>
      </c>
      <c r="E831" s="82" t="s">
        <v>2049</v>
      </c>
      <c r="F831" s="83" t="s">
        <v>2057</v>
      </c>
      <c r="G831" s="84" t="s">
        <v>2058</v>
      </c>
      <c r="H831" s="85" t="s">
        <v>540</v>
      </c>
      <c r="I831" s="85" t="s">
        <v>541</v>
      </c>
      <c r="J831" s="85" t="s">
        <v>541</v>
      </c>
      <c r="K831" s="86">
        <v>43109</v>
      </c>
      <c r="L831" s="87" t="s">
        <v>2059</v>
      </c>
      <c r="M831" s="99" t="e">
        <f>COUNTIF(#REF!,"x")</f>
        <v>#REF!</v>
      </c>
      <c r="N831" s="64"/>
      <c r="O831" s="64"/>
      <c r="P831" s="59"/>
      <c r="Q831" s="64"/>
      <c r="R831" s="64"/>
      <c r="S831" s="64"/>
      <c r="T831" s="59"/>
      <c r="U831" s="59"/>
      <c r="V831" s="64"/>
      <c r="W831" s="64"/>
      <c r="X831" s="64"/>
      <c r="Y831" s="64"/>
      <c r="Z831" s="64"/>
      <c r="AA831" s="64"/>
      <c r="AB831" s="64"/>
      <c r="AC831" s="64"/>
      <c r="AD831" s="64"/>
      <c r="AE831" s="64"/>
      <c r="AF831" s="64"/>
      <c r="AG831" s="64"/>
      <c r="AH831" s="64"/>
      <c r="AI831" s="64"/>
      <c r="AJ831" s="64"/>
      <c r="AK831" s="64"/>
      <c r="AL831" s="64"/>
      <c r="AM831" s="64"/>
      <c r="AN831" s="64"/>
      <c r="AO831" s="64"/>
      <c r="AP831" s="64"/>
      <c r="AQ831" s="64"/>
      <c r="AR831" s="64"/>
      <c r="AS831" s="64"/>
      <c r="AT831" s="64"/>
      <c r="AU831" s="64"/>
      <c r="AV831" s="64"/>
      <c r="AW831" s="64"/>
      <c r="AX831" s="64"/>
      <c r="AY831" s="64"/>
      <c r="AZ831" s="64"/>
      <c r="BA831" s="64"/>
      <c r="BB831" s="64"/>
      <c r="BC831" s="64"/>
      <c r="BD831" s="64"/>
      <c r="BE831" s="64"/>
      <c r="BF831" s="64"/>
      <c r="BG831" s="64"/>
      <c r="BH831" s="64"/>
      <c r="BI831" s="64"/>
      <c r="BJ831" s="64"/>
      <c r="BK831" s="64"/>
      <c r="BL831" s="64"/>
      <c r="BM831" s="64"/>
      <c r="BN831" s="64"/>
      <c r="BO831" s="64"/>
      <c r="BP831" s="64"/>
      <c r="BQ831" s="64"/>
      <c r="BR831" s="64"/>
      <c r="BS831" s="64"/>
      <c r="BT831" s="64"/>
      <c r="BU831" s="64"/>
      <c r="BV831" s="64"/>
      <c r="BW831" s="64"/>
      <c r="BX831" s="64"/>
      <c r="BY831" s="64"/>
      <c r="BZ831" s="64"/>
      <c r="CA831" s="64"/>
      <c r="CB831" s="64"/>
      <c r="CC831" s="64"/>
      <c r="CD831" s="64"/>
      <c r="CE831" s="64"/>
      <c r="CF831" s="64"/>
      <c r="CG831" s="64"/>
      <c r="CH831" s="64"/>
      <c r="CI831" s="64"/>
      <c r="CJ831" s="64"/>
      <c r="CK831" s="64"/>
      <c r="CL831" s="64"/>
      <c r="CM831" s="64"/>
      <c r="CN831" s="64"/>
      <c r="CO831" s="64"/>
      <c r="CP831" s="64"/>
      <c r="CQ831" s="64"/>
      <c r="CR831" s="64"/>
      <c r="CS831" s="64"/>
      <c r="CT831" s="64"/>
      <c r="CU831" s="64"/>
      <c r="CV831" s="64"/>
      <c r="CW831" s="64"/>
      <c r="CX831" s="64"/>
      <c r="CY831" s="64"/>
      <c r="CZ831" s="64"/>
      <c r="DA831" s="64"/>
    </row>
    <row r="832" spans="1:105" s="100" customFormat="1" ht="43.5" customHeight="1">
      <c r="A832" s="78">
        <v>486</v>
      </c>
      <c r="B832" s="88"/>
      <c r="C832" s="80" t="s">
        <v>7567</v>
      </c>
      <c r="D832" s="81" t="s">
        <v>6060</v>
      </c>
      <c r="E832" s="82" t="s">
        <v>7568</v>
      </c>
      <c r="F832" s="83" t="s">
        <v>7569</v>
      </c>
      <c r="G832" s="84" t="s">
        <v>7570</v>
      </c>
      <c r="H832" s="85" t="s">
        <v>541</v>
      </c>
      <c r="I832" s="85" t="s">
        <v>541</v>
      </c>
      <c r="J832" s="85" t="s">
        <v>540</v>
      </c>
      <c r="K832" s="86">
        <v>43732</v>
      </c>
      <c r="L832" s="87" t="s">
        <v>7571</v>
      </c>
      <c r="M832" s="99" t="e">
        <f>COUNTIF(#REF!,"x")</f>
        <v>#REF!</v>
      </c>
      <c r="N832" s="64"/>
      <c r="O832" s="64"/>
      <c r="P832" s="59"/>
      <c r="Q832" s="64"/>
      <c r="R832" s="64"/>
      <c r="S832" s="64"/>
      <c r="T832" s="59"/>
      <c r="U832" s="59"/>
      <c r="V832" s="64"/>
      <c r="W832" s="64"/>
      <c r="X832" s="64"/>
      <c r="Y832" s="64"/>
      <c r="Z832" s="64"/>
      <c r="AA832" s="64"/>
      <c r="AB832" s="64"/>
      <c r="AC832" s="64"/>
      <c r="AD832" s="64"/>
      <c r="AE832" s="64"/>
      <c r="AF832" s="64"/>
      <c r="AG832" s="64"/>
      <c r="AH832" s="64"/>
      <c r="AI832" s="64"/>
      <c r="AJ832" s="64"/>
      <c r="AK832" s="64"/>
      <c r="AL832" s="64"/>
      <c r="AM832" s="64"/>
      <c r="AN832" s="64"/>
      <c r="AO832" s="64"/>
      <c r="AP832" s="64"/>
      <c r="AQ832" s="64"/>
      <c r="AR832" s="64"/>
      <c r="AS832" s="64"/>
      <c r="AT832" s="64"/>
      <c r="AU832" s="64"/>
      <c r="AV832" s="64"/>
      <c r="AW832" s="64"/>
      <c r="AX832" s="64"/>
      <c r="AY832" s="64"/>
      <c r="AZ832" s="64"/>
      <c r="BA832" s="64"/>
      <c r="BB832" s="64"/>
      <c r="BC832" s="64"/>
      <c r="BD832" s="64"/>
      <c r="BE832" s="64"/>
      <c r="BF832" s="64"/>
      <c r="BG832" s="64"/>
      <c r="BH832" s="64"/>
      <c r="BI832" s="64"/>
      <c r="BJ832" s="64"/>
      <c r="BK832" s="64"/>
      <c r="BL832" s="64"/>
      <c r="BM832" s="64"/>
      <c r="BN832" s="64"/>
      <c r="BO832" s="64"/>
      <c r="BP832" s="64"/>
      <c r="BQ832" s="64"/>
      <c r="BR832" s="64"/>
      <c r="BS832" s="64"/>
      <c r="BT832" s="64"/>
      <c r="BU832" s="64"/>
      <c r="BV832" s="64"/>
      <c r="BW832" s="64"/>
      <c r="BX832" s="64"/>
      <c r="BY832" s="64"/>
      <c r="BZ832" s="64"/>
      <c r="CA832" s="64"/>
      <c r="CB832" s="64"/>
      <c r="CC832" s="64"/>
      <c r="CD832" s="64"/>
      <c r="CE832" s="64"/>
      <c r="CF832" s="64"/>
      <c r="CG832" s="64"/>
      <c r="CH832" s="64"/>
      <c r="CI832" s="64"/>
      <c r="CJ832" s="64"/>
      <c r="CK832" s="64"/>
      <c r="CL832" s="64"/>
      <c r="CM832" s="64"/>
      <c r="CN832" s="64"/>
      <c r="CO832" s="64"/>
      <c r="CP832" s="64"/>
      <c r="CQ832" s="64"/>
      <c r="CR832" s="64"/>
      <c r="CS832" s="64"/>
      <c r="CT832" s="64"/>
      <c r="CU832" s="64"/>
      <c r="CV832" s="64"/>
      <c r="CW832" s="64"/>
      <c r="CX832" s="64"/>
      <c r="CY832" s="64"/>
      <c r="CZ832" s="64"/>
      <c r="DA832" s="64"/>
    </row>
    <row r="833" spans="1:105" s="100" customFormat="1" ht="43.5" customHeight="1">
      <c r="A833" s="78">
        <v>487</v>
      </c>
      <c r="B833" s="88"/>
      <c r="C833" s="80" t="s">
        <v>6067</v>
      </c>
      <c r="D833" s="81" t="s">
        <v>6060</v>
      </c>
      <c r="E833" s="82" t="s">
        <v>6068</v>
      </c>
      <c r="F833" s="83" t="s">
        <v>6069</v>
      </c>
      <c r="G833" s="84" t="s">
        <v>7176</v>
      </c>
      <c r="H833" s="85" t="s">
        <v>541</v>
      </c>
      <c r="I833" s="85" t="s">
        <v>541</v>
      </c>
      <c r="J833" s="85" t="s">
        <v>540</v>
      </c>
      <c r="K833" s="86">
        <v>43732</v>
      </c>
      <c r="L833" s="87" t="s">
        <v>7177</v>
      </c>
      <c r="M833" s="99" t="e">
        <f>COUNTIF(#REF!,"x")</f>
        <v>#REF!</v>
      </c>
      <c r="N833" s="64"/>
      <c r="O833" s="64"/>
      <c r="P833" s="59"/>
      <c r="Q833" s="64"/>
      <c r="R833" s="64"/>
      <c r="S833" s="64"/>
      <c r="T833" s="59"/>
      <c r="U833" s="59"/>
      <c r="V833" s="64"/>
      <c r="W833" s="64"/>
      <c r="X833" s="64"/>
      <c r="Y833" s="64"/>
      <c r="Z833" s="64"/>
      <c r="AA833" s="64"/>
      <c r="AB833" s="64"/>
      <c r="AC833" s="64"/>
      <c r="AD833" s="64"/>
      <c r="AE833" s="64"/>
      <c r="AF833" s="64"/>
      <c r="AG833" s="64"/>
      <c r="AH833" s="64"/>
      <c r="AI833" s="64"/>
      <c r="AJ833" s="64"/>
      <c r="AK833" s="64"/>
      <c r="AL833" s="64"/>
      <c r="AM833" s="64"/>
      <c r="AN833" s="64"/>
      <c r="AO833" s="64"/>
      <c r="AP833" s="64"/>
      <c r="AQ833" s="64"/>
      <c r="AR833" s="64"/>
      <c r="AS833" s="64"/>
      <c r="AT833" s="64"/>
      <c r="AU833" s="64"/>
      <c r="AV833" s="64"/>
      <c r="AW833" s="64"/>
      <c r="AX833" s="64"/>
      <c r="AY833" s="64"/>
      <c r="AZ833" s="64"/>
      <c r="BA833" s="64"/>
      <c r="BB833" s="64"/>
      <c r="BC833" s="64"/>
      <c r="BD833" s="64"/>
      <c r="BE833" s="64"/>
      <c r="BF833" s="64"/>
      <c r="BG833" s="64"/>
      <c r="BH833" s="64"/>
      <c r="BI833" s="64"/>
      <c r="BJ833" s="64"/>
      <c r="BK833" s="64"/>
      <c r="BL833" s="64"/>
      <c r="BM833" s="64"/>
      <c r="BN833" s="64"/>
      <c r="BO833" s="64"/>
      <c r="BP833" s="64"/>
      <c r="BQ833" s="64"/>
      <c r="BR833" s="64"/>
      <c r="BS833" s="64"/>
      <c r="BT833" s="64"/>
      <c r="BU833" s="64"/>
      <c r="BV833" s="64"/>
      <c r="BW833" s="64"/>
      <c r="BX833" s="64"/>
      <c r="BY833" s="64"/>
      <c r="BZ833" s="64"/>
      <c r="CA833" s="64"/>
      <c r="CB833" s="64"/>
      <c r="CC833" s="64"/>
      <c r="CD833" s="64"/>
      <c r="CE833" s="64"/>
      <c r="CF833" s="64"/>
      <c r="CG833" s="64"/>
      <c r="CH833" s="64"/>
      <c r="CI833" s="64"/>
      <c r="CJ833" s="64"/>
      <c r="CK833" s="64"/>
      <c r="CL833" s="64"/>
      <c r="CM833" s="64"/>
      <c r="CN833" s="64"/>
      <c r="CO833" s="64"/>
      <c r="CP833" s="64"/>
      <c r="CQ833" s="64"/>
      <c r="CR833" s="64"/>
      <c r="CS833" s="64"/>
      <c r="CT833" s="64"/>
      <c r="CU833" s="64"/>
      <c r="CV833" s="64"/>
      <c r="CW833" s="64"/>
      <c r="CX833" s="64"/>
      <c r="CY833" s="64"/>
      <c r="CZ833" s="64"/>
      <c r="DA833" s="64"/>
    </row>
    <row r="834" spans="1:105" s="100" customFormat="1" ht="43.5" customHeight="1">
      <c r="A834" s="78">
        <v>488</v>
      </c>
      <c r="B834" s="88"/>
      <c r="C834" s="80" t="s">
        <v>6070</v>
      </c>
      <c r="D834" s="81" t="s">
        <v>6060</v>
      </c>
      <c r="E834" s="82" t="s">
        <v>7753</v>
      </c>
      <c r="F834" s="83" t="s">
        <v>6071</v>
      </c>
      <c r="G834" s="84" t="s">
        <v>7178</v>
      </c>
      <c r="H834" s="85" t="s">
        <v>540</v>
      </c>
      <c r="I834" s="85" t="s">
        <v>541</v>
      </c>
      <c r="J834" s="85" t="s">
        <v>541</v>
      </c>
      <c r="K834" s="86">
        <v>43711</v>
      </c>
      <c r="L834" s="87" t="s">
        <v>6072</v>
      </c>
      <c r="M834" s="99" t="e">
        <f>COUNTIF(#REF!,"x")</f>
        <v>#REF!</v>
      </c>
      <c r="N834" s="64"/>
      <c r="O834" s="64"/>
      <c r="P834" s="59"/>
      <c r="Q834" s="64"/>
      <c r="R834" s="64"/>
      <c r="S834" s="64"/>
      <c r="T834" s="59"/>
      <c r="U834" s="59"/>
      <c r="V834" s="64"/>
      <c r="W834" s="64"/>
      <c r="X834" s="64"/>
      <c r="Y834" s="64"/>
      <c r="Z834" s="64"/>
      <c r="AA834" s="64"/>
      <c r="AB834" s="64"/>
      <c r="AC834" s="64"/>
      <c r="AD834" s="64"/>
      <c r="AE834" s="64"/>
      <c r="AF834" s="64"/>
      <c r="AG834" s="64"/>
      <c r="AH834" s="64"/>
      <c r="AI834" s="64"/>
      <c r="AJ834" s="64"/>
      <c r="AK834" s="64"/>
      <c r="AL834" s="64"/>
      <c r="AM834" s="64"/>
      <c r="AN834" s="64"/>
      <c r="AO834" s="64"/>
      <c r="AP834" s="64"/>
      <c r="AQ834" s="64"/>
      <c r="AR834" s="64"/>
      <c r="AS834" s="64"/>
      <c r="AT834" s="64"/>
      <c r="AU834" s="64"/>
      <c r="AV834" s="64"/>
      <c r="AW834" s="64"/>
      <c r="AX834" s="64"/>
      <c r="AY834" s="64"/>
      <c r="AZ834" s="64"/>
      <c r="BA834" s="64"/>
      <c r="BB834" s="64"/>
      <c r="BC834" s="64"/>
      <c r="BD834" s="64"/>
      <c r="BE834" s="64"/>
      <c r="BF834" s="64"/>
      <c r="BG834" s="64"/>
      <c r="BH834" s="64"/>
      <c r="BI834" s="64"/>
      <c r="BJ834" s="64"/>
      <c r="BK834" s="64"/>
      <c r="BL834" s="64"/>
      <c r="BM834" s="64"/>
      <c r="BN834" s="64"/>
      <c r="BO834" s="64"/>
      <c r="BP834" s="64"/>
      <c r="BQ834" s="64"/>
      <c r="BR834" s="64"/>
      <c r="BS834" s="64"/>
      <c r="BT834" s="64"/>
      <c r="BU834" s="64"/>
      <c r="BV834" s="64"/>
      <c r="BW834" s="64"/>
      <c r="BX834" s="64"/>
      <c r="BY834" s="64"/>
      <c r="BZ834" s="64"/>
      <c r="CA834" s="64"/>
      <c r="CB834" s="64"/>
      <c r="CC834" s="64"/>
      <c r="CD834" s="64"/>
      <c r="CE834" s="64"/>
      <c r="CF834" s="64"/>
      <c r="CG834" s="64"/>
      <c r="CH834" s="64"/>
      <c r="CI834" s="64"/>
      <c r="CJ834" s="64"/>
      <c r="CK834" s="64"/>
      <c r="CL834" s="64"/>
      <c r="CM834" s="64"/>
      <c r="CN834" s="64"/>
      <c r="CO834" s="64"/>
      <c r="CP834" s="64"/>
      <c r="CQ834" s="64"/>
      <c r="CR834" s="64"/>
      <c r="CS834" s="64"/>
      <c r="CT834" s="64"/>
      <c r="CU834" s="64"/>
      <c r="CV834" s="64"/>
      <c r="CW834" s="64"/>
      <c r="CX834" s="64"/>
      <c r="CY834" s="64"/>
      <c r="CZ834" s="64"/>
      <c r="DA834" s="64"/>
    </row>
    <row r="835" spans="1:105" s="100" customFormat="1" ht="43.5" customHeight="1">
      <c r="A835" s="78">
        <v>489</v>
      </c>
      <c r="B835" s="88"/>
      <c r="C835" s="80" t="s">
        <v>6047</v>
      </c>
      <c r="D835" s="81" t="s">
        <v>6060</v>
      </c>
      <c r="E835" s="82" t="s">
        <v>6048</v>
      </c>
      <c r="F835" s="83" t="s">
        <v>6073</v>
      </c>
      <c r="G835" s="84" t="s">
        <v>7179</v>
      </c>
      <c r="H835" s="85" t="s">
        <v>540</v>
      </c>
      <c r="I835" s="85" t="s">
        <v>541</v>
      </c>
      <c r="J835" s="85" t="s">
        <v>541</v>
      </c>
      <c r="K835" s="86">
        <v>43732</v>
      </c>
      <c r="L835" s="87" t="s">
        <v>7180</v>
      </c>
      <c r="M835" s="99" t="e">
        <f>COUNTIF(#REF!,"x")</f>
        <v>#REF!</v>
      </c>
      <c r="N835" s="64"/>
      <c r="O835" s="64"/>
      <c r="P835" s="59"/>
      <c r="Q835" s="64"/>
      <c r="R835" s="64"/>
      <c r="S835" s="64"/>
      <c r="T835" s="59"/>
      <c r="U835" s="59"/>
      <c r="V835" s="64"/>
      <c r="W835" s="64"/>
      <c r="X835" s="64"/>
      <c r="Y835" s="64"/>
      <c r="Z835" s="64"/>
      <c r="AA835" s="64"/>
      <c r="AB835" s="64"/>
      <c r="AC835" s="64"/>
      <c r="AD835" s="64"/>
      <c r="AE835" s="64"/>
      <c r="AF835" s="64"/>
      <c r="AG835" s="64"/>
      <c r="AH835" s="64"/>
      <c r="AI835" s="64"/>
      <c r="AJ835" s="64"/>
      <c r="AK835" s="64"/>
      <c r="AL835" s="64"/>
      <c r="AM835" s="64"/>
      <c r="AN835" s="64"/>
      <c r="AO835" s="64"/>
      <c r="AP835" s="64"/>
      <c r="AQ835" s="64"/>
      <c r="AR835" s="64"/>
      <c r="AS835" s="64"/>
      <c r="AT835" s="64"/>
      <c r="AU835" s="64"/>
      <c r="AV835" s="64"/>
      <c r="AW835" s="64"/>
      <c r="AX835" s="64"/>
      <c r="AY835" s="64"/>
      <c r="AZ835" s="64"/>
      <c r="BA835" s="64"/>
      <c r="BB835" s="64"/>
      <c r="BC835" s="64"/>
      <c r="BD835" s="64"/>
      <c r="BE835" s="64"/>
      <c r="BF835" s="64"/>
      <c r="BG835" s="64"/>
      <c r="BH835" s="64"/>
      <c r="BI835" s="64"/>
      <c r="BJ835" s="64"/>
      <c r="BK835" s="64"/>
      <c r="BL835" s="64"/>
      <c r="BM835" s="64"/>
      <c r="BN835" s="64"/>
      <c r="BO835" s="64"/>
      <c r="BP835" s="64"/>
      <c r="BQ835" s="64"/>
      <c r="BR835" s="64"/>
      <c r="BS835" s="64"/>
      <c r="BT835" s="64"/>
      <c r="BU835" s="64"/>
      <c r="BV835" s="64"/>
      <c r="BW835" s="64"/>
      <c r="BX835" s="64"/>
      <c r="BY835" s="64"/>
      <c r="BZ835" s="64"/>
      <c r="CA835" s="64"/>
      <c r="CB835" s="64"/>
      <c r="CC835" s="64"/>
      <c r="CD835" s="64"/>
      <c r="CE835" s="64"/>
      <c r="CF835" s="64"/>
      <c r="CG835" s="64"/>
      <c r="CH835" s="64"/>
      <c r="CI835" s="64"/>
      <c r="CJ835" s="64"/>
      <c r="CK835" s="64"/>
      <c r="CL835" s="64"/>
      <c r="CM835" s="64"/>
      <c r="CN835" s="64"/>
      <c r="CO835" s="64"/>
      <c r="CP835" s="64"/>
      <c r="CQ835" s="64"/>
      <c r="CR835" s="64"/>
      <c r="CS835" s="64"/>
      <c r="CT835" s="64"/>
      <c r="CU835" s="64"/>
      <c r="CV835" s="64"/>
      <c r="CW835" s="64"/>
      <c r="CX835" s="64"/>
      <c r="CY835" s="64"/>
      <c r="CZ835" s="64"/>
      <c r="DA835" s="64"/>
    </row>
    <row r="836" spans="1:105" s="100" customFormat="1" ht="43.5" customHeight="1">
      <c r="A836" s="78">
        <v>490</v>
      </c>
      <c r="B836" s="88"/>
      <c r="C836" s="80" t="s">
        <v>5548</v>
      </c>
      <c r="D836" s="81" t="s">
        <v>5533</v>
      </c>
      <c r="E836" s="82" t="s">
        <v>7181</v>
      </c>
      <c r="F836" s="83" t="s">
        <v>5549</v>
      </c>
      <c r="G836" s="84" t="s">
        <v>5550</v>
      </c>
      <c r="H836" s="85" t="s">
        <v>540</v>
      </c>
      <c r="I836" s="85" t="s">
        <v>541</v>
      </c>
      <c r="J836" s="85" t="s">
        <v>541</v>
      </c>
      <c r="K836" s="86">
        <v>43678</v>
      </c>
      <c r="L836" s="87" t="s">
        <v>5551</v>
      </c>
      <c r="M836" s="99" t="e">
        <f>COUNTIF(#REF!,"x")</f>
        <v>#REF!</v>
      </c>
      <c r="N836" s="64"/>
      <c r="O836" s="64"/>
      <c r="P836" s="59"/>
      <c r="Q836" s="64"/>
      <c r="R836" s="64"/>
      <c r="S836" s="64"/>
      <c r="T836" s="59"/>
      <c r="U836" s="59"/>
      <c r="V836" s="64"/>
      <c r="W836" s="64"/>
      <c r="X836" s="64"/>
      <c r="Y836" s="64"/>
      <c r="Z836" s="64"/>
      <c r="AA836" s="64"/>
      <c r="AB836" s="64"/>
      <c r="AC836" s="64"/>
      <c r="AD836" s="64"/>
      <c r="AE836" s="64"/>
      <c r="AF836" s="64"/>
      <c r="AG836" s="64"/>
      <c r="AH836" s="64"/>
      <c r="AI836" s="64"/>
      <c r="AJ836" s="64"/>
      <c r="AK836" s="64"/>
      <c r="AL836" s="64"/>
      <c r="AM836" s="64"/>
      <c r="AN836" s="64"/>
      <c r="AO836" s="64"/>
      <c r="AP836" s="64"/>
      <c r="AQ836" s="64"/>
      <c r="AR836" s="64"/>
      <c r="AS836" s="64"/>
      <c r="AT836" s="64"/>
      <c r="AU836" s="64"/>
      <c r="AV836" s="64"/>
      <c r="AW836" s="64"/>
      <c r="AX836" s="64"/>
      <c r="AY836" s="64"/>
      <c r="AZ836" s="64"/>
      <c r="BA836" s="64"/>
      <c r="BB836" s="64"/>
      <c r="BC836" s="64"/>
      <c r="BD836" s="64"/>
      <c r="BE836" s="64"/>
      <c r="BF836" s="64"/>
      <c r="BG836" s="64"/>
      <c r="BH836" s="64"/>
      <c r="BI836" s="64"/>
      <c r="BJ836" s="64"/>
      <c r="BK836" s="64"/>
      <c r="BL836" s="64"/>
      <c r="BM836" s="64"/>
      <c r="BN836" s="64"/>
      <c r="BO836" s="64"/>
      <c r="BP836" s="64"/>
      <c r="BQ836" s="64"/>
      <c r="BR836" s="64"/>
      <c r="BS836" s="64"/>
      <c r="BT836" s="64"/>
      <c r="BU836" s="64"/>
      <c r="BV836" s="64"/>
      <c r="BW836" s="64"/>
      <c r="BX836" s="64"/>
      <c r="BY836" s="64"/>
      <c r="BZ836" s="64"/>
      <c r="CA836" s="64"/>
      <c r="CB836" s="64"/>
      <c r="CC836" s="64"/>
      <c r="CD836" s="64"/>
      <c r="CE836" s="64"/>
      <c r="CF836" s="64"/>
      <c r="CG836" s="64"/>
      <c r="CH836" s="64"/>
      <c r="CI836" s="64"/>
      <c r="CJ836" s="64"/>
      <c r="CK836" s="64"/>
      <c r="CL836" s="64"/>
      <c r="CM836" s="64"/>
      <c r="CN836" s="64"/>
      <c r="CO836" s="64"/>
      <c r="CP836" s="64"/>
      <c r="CQ836" s="64"/>
      <c r="CR836" s="64"/>
      <c r="CS836" s="64"/>
      <c r="CT836" s="64"/>
      <c r="CU836" s="64"/>
      <c r="CV836" s="64"/>
      <c r="CW836" s="64"/>
      <c r="CX836" s="64"/>
      <c r="CY836" s="64"/>
      <c r="CZ836" s="64"/>
      <c r="DA836" s="64"/>
    </row>
    <row r="837" spans="1:105" s="100" customFormat="1" ht="43.5" customHeight="1">
      <c r="A837" s="78">
        <v>491</v>
      </c>
      <c r="B837" s="88"/>
      <c r="C837" s="80" t="s">
        <v>6074</v>
      </c>
      <c r="D837" s="81" t="s">
        <v>6060</v>
      </c>
      <c r="E837" s="82" t="s">
        <v>6075</v>
      </c>
      <c r="F837" s="83" t="s">
        <v>6076</v>
      </c>
      <c r="G837" s="84" t="s">
        <v>8909</v>
      </c>
      <c r="H837" s="85" t="s">
        <v>540</v>
      </c>
      <c r="I837" s="85" t="s">
        <v>541</v>
      </c>
      <c r="J837" s="85" t="s">
        <v>541</v>
      </c>
      <c r="K837" s="86">
        <v>43711</v>
      </c>
      <c r="L837" s="87" t="s">
        <v>8910</v>
      </c>
      <c r="M837" s="99" t="e">
        <f>COUNTIF(#REF!,"x")</f>
        <v>#REF!</v>
      </c>
      <c r="N837" s="64"/>
      <c r="O837" s="64"/>
      <c r="P837" s="59"/>
      <c r="Q837" s="64"/>
      <c r="R837" s="64"/>
      <c r="S837" s="64"/>
      <c r="T837" s="59"/>
      <c r="U837" s="59"/>
      <c r="V837" s="64"/>
      <c r="W837" s="64"/>
      <c r="X837" s="64"/>
      <c r="Y837" s="64"/>
      <c r="Z837" s="64"/>
      <c r="AA837" s="64"/>
      <c r="AB837" s="64"/>
      <c r="AC837" s="64"/>
      <c r="AD837" s="64"/>
      <c r="AE837" s="64"/>
      <c r="AF837" s="64"/>
      <c r="AG837" s="64"/>
      <c r="AH837" s="64"/>
      <c r="AI837" s="64"/>
      <c r="AJ837" s="64"/>
      <c r="AK837" s="64"/>
      <c r="AL837" s="64"/>
      <c r="AM837" s="64"/>
      <c r="AN837" s="64"/>
      <c r="AO837" s="64"/>
      <c r="AP837" s="64"/>
      <c r="AQ837" s="64"/>
      <c r="AR837" s="64"/>
      <c r="AS837" s="64"/>
      <c r="AT837" s="64"/>
      <c r="AU837" s="64"/>
      <c r="AV837" s="64"/>
      <c r="AW837" s="64"/>
      <c r="AX837" s="64"/>
      <c r="AY837" s="64"/>
      <c r="AZ837" s="64"/>
      <c r="BA837" s="64"/>
      <c r="BB837" s="64"/>
      <c r="BC837" s="64"/>
      <c r="BD837" s="64"/>
      <c r="BE837" s="64"/>
      <c r="BF837" s="64"/>
      <c r="BG837" s="64"/>
      <c r="BH837" s="64"/>
      <c r="BI837" s="64"/>
      <c r="BJ837" s="64"/>
      <c r="BK837" s="64"/>
      <c r="BL837" s="64"/>
      <c r="BM837" s="64"/>
      <c r="BN837" s="64"/>
      <c r="BO837" s="64"/>
      <c r="BP837" s="64"/>
      <c r="BQ837" s="64"/>
      <c r="BR837" s="64"/>
      <c r="BS837" s="64"/>
      <c r="BT837" s="64"/>
      <c r="BU837" s="64"/>
      <c r="BV837" s="64"/>
      <c r="BW837" s="64"/>
      <c r="BX837" s="64"/>
      <c r="BY837" s="64"/>
      <c r="BZ837" s="64"/>
      <c r="CA837" s="64"/>
      <c r="CB837" s="64"/>
      <c r="CC837" s="64"/>
      <c r="CD837" s="64"/>
      <c r="CE837" s="64"/>
      <c r="CF837" s="64"/>
      <c r="CG837" s="64"/>
      <c r="CH837" s="64"/>
      <c r="CI837" s="64"/>
      <c r="CJ837" s="64"/>
      <c r="CK837" s="64"/>
      <c r="CL837" s="64"/>
      <c r="CM837" s="64"/>
      <c r="CN837" s="64"/>
      <c r="CO837" s="64"/>
      <c r="CP837" s="64"/>
      <c r="CQ837" s="64"/>
      <c r="CR837" s="64"/>
      <c r="CS837" s="64"/>
      <c r="CT837" s="64"/>
      <c r="CU837" s="64"/>
      <c r="CV837" s="64"/>
      <c r="CW837" s="64"/>
      <c r="CX837" s="64"/>
      <c r="CY837" s="64"/>
      <c r="CZ837" s="64"/>
      <c r="DA837" s="64"/>
    </row>
    <row r="838" spans="1:105" s="100" customFormat="1" ht="43.5" customHeight="1">
      <c r="A838" s="78">
        <v>492</v>
      </c>
      <c r="B838" s="88"/>
      <c r="C838" s="80" t="s">
        <v>6077</v>
      </c>
      <c r="D838" s="81" t="s">
        <v>6060</v>
      </c>
      <c r="E838" s="82" t="s">
        <v>6078</v>
      </c>
      <c r="F838" s="83" t="s">
        <v>6079</v>
      </c>
      <c r="G838" s="84" t="s">
        <v>7182</v>
      </c>
      <c r="H838" s="85" t="s">
        <v>540</v>
      </c>
      <c r="I838" s="85" t="s">
        <v>541</v>
      </c>
      <c r="J838" s="85" t="s">
        <v>541</v>
      </c>
      <c r="K838" s="86">
        <v>43732</v>
      </c>
      <c r="L838" s="87" t="s">
        <v>7183</v>
      </c>
      <c r="M838" s="99" t="e">
        <f>COUNTIF(#REF!,"x")</f>
        <v>#REF!</v>
      </c>
      <c r="N838" s="64"/>
      <c r="O838" s="64"/>
      <c r="P838" s="59"/>
      <c r="Q838" s="64"/>
      <c r="R838" s="64"/>
      <c r="S838" s="64"/>
      <c r="T838" s="59"/>
      <c r="U838" s="59"/>
      <c r="V838" s="64"/>
      <c r="W838" s="64"/>
      <c r="X838" s="64"/>
      <c r="Y838" s="64"/>
      <c r="Z838" s="64"/>
      <c r="AA838" s="64"/>
      <c r="AB838" s="64"/>
      <c r="AC838" s="64"/>
      <c r="AD838" s="64"/>
      <c r="AE838" s="64"/>
      <c r="AF838" s="64"/>
      <c r="AG838" s="64"/>
      <c r="AH838" s="64"/>
      <c r="AI838" s="64"/>
      <c r="AJ838" s="64"/>
      <c r="AK838" s="64"/>
      <c r="AL838" s="64"/>
      <c r="AM838" s="64"/>
      <c r="AN838" s="64"/>
      <c r="AO838" s="64"/>
      <c r="AP838" s="64"/>
      <c r="AQ838" s="64"/>
      <c r="AR838" s="64"/>
      <c r="AS838" s="64"/>
      <c r="AT838" s="64"/>
      <c r="AU838" s="64"/>
      <c r="AV838" s="64"/>
      <c r="AW838" s="64"/>
      <c r="AX838" s="64"/>
      <c r="AY838" s="64"/>
      <c r="AZ838" s="64"/>
      <c r="BA838" s="64"/>
      <c r="BB838" s="64"/>
      <c r="BC838" s="64"/>
      <c r="BD838" s="64"/>
      <c r="BE838" s="64"/>
      <c r="BF838" s="64"/>
      <c r="BG838" s="64"/>
      <c r="BH838" s="64"/>
      <c r="BI838" s="64"/>
      <c r="BJ838" s="64"/>
      <c r="BK838" s="64"/>
      <c r="BL838" s="64"/>
      <c r="BM838" s="64"/>
      <c r="BN838" s="64"/>
      <c r="BO838" s="64"/>
      <c r="BP838" s="64"/>
      <c r="BQ838" s="64"/>
      <c r="BR838" s="64"/>
      <c r="BS838" s="64"/>
      <c r="BT838" s="64"/>
      <c r="BU838" s="64"/>
      <c r="BV838" s="64"/>
      <c r="BW838" s="64"/>
      <c r="BX838" s="64"/>
      <c r="BY838" s="64"/>
      <c r="BZ838" s="64"/>
      <c r="CA838" s="64"/>
      <c r="CB838" s="64"/>
      <c r="CC838" s="64"/>
      <c r="CD838" s="64"/>
      <c r="CE838" s="64"/>
      <c r="CF838" s="64"/>
      <c r="CG838" s="64"/>
      <c r="CH838" s="64"/>
      <c r="CI838" s="64"/>
      <c r="CJ838" s="64"/>
      <c r="CK838" s="64"/>
      <c r="CL838" s="64"/>
      <c r="CM838" s="64"/>
      <c r="CN838" s="64"/>
      <c r="CO838" s="64"/>
      <c r="CP838" s="64"/>
      <c r="CQ838" s="64"/>
      <c r="CR838" s="64"/>
      <c r="CS838" s="64"/>
      <c r="CT838" s="64"/>
      <c r="CU838" s="64"/>
      <c r="CV838" s="64"/>
      <c r="CW838" s="64"/>
      <c r="CX838" s="64"/>
      <c r="CY838" s="64"/>
      <c r="CZ838" s="64"/>
      <c r="DA838" s="64"/>
    </row>
    <row r="839" spans="1:105" s="100" customFormat="1" ht="43.5" customHeight="1">
      <c r="A839" s="78">
        <v>493</v>
      </c>
      <c r="B839" s="88"/>
      <c r="C839" s="80" t="s">
        <v>6077</v>
      </c>
      <c r="D839" s="81" t="s">
        <v>6060</v>
      </c>
      <c r="E839" s="82" t="s">
        <v>7184</v>
      </c>
      <c r="F839" s="83" t="s">
        <v>7185</v>
      </c>
      <c r="G839" s="84" t="s">
        <v>7186</v>
      </c>
      <c r="H839" s="85" t="s">
        <v>541</v>
      </c>
      <c r="I839" s="85" t="s">
        <v>541</v>
      </c>
      <c r="J839" s="85" t="s">
        <v>540</v>
      </c>
      <c r="K839" s="86">
        <v>43732</v>
      </c>
      <c r="L839" s="87" t="s">
        <v>7187</v>
      </c>
      <c r="M839" s="99" t="e">
        <f>COUNTIF(#REF!,"x")</f>
        <v>#REF!</v>
      </c>
      <c r="N839" s="64"/>
      <c r="O839" s="64"/>
      <c r="P839" s="59"/>
      <c r="Q839" s="64"/>
      <c r="R839" s="64"/>
      <c r="S839" s="64"/>
      <c r="T839" s="59"/>
      <c r="U839" s="59"/>
      <c r="V839" s="64"/>
      <c r="W839" s="64"/>
      <c r="X839" s="64"/>
      <c r="Y839" s="64"/>
      <c r="Z839" s="64"/>
      <c r="AA839" s="64"/>
      <c r="AB839" s="64"/>
      <c r="AC839" s="64"/>
      <c r="AD839" s="64"/>
      <c r="AE839" s="64"/>
      <c r="AF839" s="64"/>
      <c r="AG839" s="64"/>
      <c r="AH839" s="64"/>
      <c r="AI839" s="64"/>
      <c r="AJ839" s="64"/>
      <c r="AK839" s="64"/>
      <c r="AL839" s="64"/>
      <c r="AM839" s="64"/>
      <c r="AN839" s="64"/>
      <c r="AO839" s="64"/>
      <c r="AP839" s="64"/>
      <c r="AQ839" s="64"/>
      <c r="AR839" s="64"/>
      <c r="AS839" s="64"/>
      <c r="AT839" s="64"/>
      <c r="AU839" s="64"/>
      <c r="AV839" s="64"/>
      <c r="AW839" s="64"/>
      <c r="AX839" s="64"/>
      <c r="AY839" s="64"/>
      <c r="AZ839" s="64"/>
      <c r="BA839" s="64"/>
      <c r="BB839" s="64"/>
      <c r="BC839" s="64"/>
      <c r="BD839" s="64"/>
      <c r="BE839" s="64"/>
      <c r="BF839" s="64"/>
      <c r="BG839" s="64"/>
      <c r="BH839" s="64"/>
      <c r="BI839" s="64"/>
      <c r="BJ839" s="64"/>
      <c r="BK839" s="64"/>
      <c r="BL839" s="64"/>
      <c r="BM839" s="64"/>
      <c r="BN839" s="64"/>
      <c r="BO839" s="64"/>
      <c r="BP839" s="64"/>
      <c r="BQ839" s="64"/>
      <c r="BR839" s="64"/>
      <c r="BS839" s="64"/>
      <c r="BT839" s="64"/>
      <c r="BU839" s="64"/>
      <c r="BV839" s="64"/>
      <c r="BW839" s="64"/>
      <c r="BX839" s="64"/>
      <c r="BY839" s="64"/>
      <c r="BZ839" s="64"/>
      <c r="CA839" s="64"/>
      <c r="CB839" s="64"/>
      <c r="CC839" s="64"/>
      <c r="CD839" s="64"/>
      <c r="CE839" s="64"/>
      <c r="CF839" s="64"/>
      <c r="CG839" s="64"/>
      <c r="CH839" s="64"/>
      <c r="CI839" s="64"/>
      <c r="CJ839" s="64"/>
      <c r="CK839" s="64"/>
      <c r="CL839" s="64"/>
      <c r="CM839" s="64"/>
      <c r="CN839" s="64"/>
      <c r="CO839" s="64"/>
      <c r="CP839" s="64"/>
      <c r="CQ839" s="64"/>
      <c r="CR839" s="64"/>
      <c r="CS839" s="64"/>
      <c r="CT839" s="64"/>
      <c r="CU839" s="64"/>
      <c r="CV839" s="64"/>
      <c r="CW839" s="64"/>
      <c r="CX839" s="64"/>
      <c r="CY839" s="64"/>
      <c r="CZ839" s="64"/>
      <c r="DA839" s="64"/>
    </row>
    <row r="840" spans="1:105" s="100" customFormat="1" ht="43.5" customHeight="1">
      <c r="A840" s="106">
        <f>COUNTA(A841:A1146)</f>
        <v>306</v>
      </c>
      <c r="B840" s="172" t="s">
        <v>604</v>
      </c>
      <c r="C840" s="172"/>
      <c r="D840" s="44"/>
      <c r="E840" s="122"/>
      <c r="F840" s="107"/>
      <c r="G840" s="122"/>
      <c r="H840" s="122">
        <f>COUNTIF(H841:H1146,"x")</f>
        <v>266</v>
      </c>
      <c r="I840" s="122">
        <f>COUNTIF(I841:I1146,"x")</f>
        <v>1</v>
      </c>
      <c r="J840" s="122">
        <f>COUNTIF(J841:J1146,"x")</f>
        <v>39</v>
      </c>
      <c r="K840" s="108"/>
      <c r="L840" s="57"/>
      <c r="M840" s="99" t="e">
        <f>COUNTIF(#REF!,"x")</f>
        <v>#REF!</v>
      </c>
      <c r="N840" s="64"/>
      <c r="O840" s="64"/>
      <c r="P840" s="59"/>
      <c r="Q840" s="64"/>
      <c r="R840" s="64"/>
      <c r="S840" s="64"/>
      <c r="T840" s="59"/>
      <c r="U840" s="59"/>
      <c r="V840" s="64"/>
      <c r="W840" s="64"/>
      <c r="X840" s="64"/>
      <c r="Y840" s="64"/>
      <c r="Z840" s="64"/>
      <c r="AA840" s="64"/>
      <c r="AB840" s="64"/>
      <c r="AC840" s="64"/>
      <c r="AD840" s="64"/>
      <c r="AE840" s="64"/>
      <c r="AF840" s="64"/>
      <c r="AG840" s="64"/>
      <c r="AH840" s="64"/>
      <c r="AI840" s="64"/>
      <c r="AJ840" s="64"/>
      <c r="AK840" s="64"/>
      <c r="AL840" s="64"/>
      <c r="AM840" s="64"/>
      <c r="AN840" s="64"/>
      <c r="AO840" s="64"/>
      <c r="AP840" s="64"/>
      <c r="AQ840" s="64"/>
      <c r="AR840" s="64"/>
      <c r="AS840" s="64"/>
      <c r="AT840" s="64"/>
      <c r="AU840" s="64"/>
      <c r="AV840" s="64"/>
      <c r="AW840" s="64"/>
      <c r="AX840" s="64"/>
      <c r="AY840" s="64"/>
      <c r="AZ840" s="64"/>
      <c r="BA840" s="64"/>
      <c r="BB840" s="64"/>
      <c r="BC840" s="64"/>
      <c r="BD840" s="64"/>
      <c r="BE840" s="64"/>
      <c r="BF840" s="64"/>
      <c r="BG840" s="64"/>
      <c r="BH840" s="64"/>
      <c r="BI840" s="64"/>
      <c r="BJ840" s="64"/>
      <c r="BK840" s="64"/>
      <c r="BL840" s="64"/>
      <c r="BM840" s="64"/>
      <c r="BN840" s="64"/>
      <c r="BO840" s="64"/>
      <c r="BP840" s="64"/>
      <c r="BQ840" s="64"/>
      <c r="BR840" s="64"/>
      <c r="BS840" s="64"/>
      <c r="BT840" s="64"/>
      <c r="BU840" s="64"/>
      <c r="BV840" s="64"/>
      <c r="BW840" s="64"/>
      <c r="BX840" s="64"/>
      <c r="BY840" s="64"/>
      <c r="BZ840" s="64"/>
      <c r="CA840" s="64"/>
      <c r="CB840" s="64"/>
      <c r="CC840" s="64"/>
      <c r="CD840" s="64"/>
      <c r="CE840" s="64"/>
      <c r="CF840" s="64"/>
      <c r="CG840" s="64"/>
      <c r="CH840" s="64"/>
      <c r="CI840" s="64"/>
      <c r="CJ840" s="64"/>
      <c r="CK840" s="64"/>
      <c r="CL840" s="64"/>
      <c r="CM840" s="64"/>
      <c r="CN840" s="64"/>
      <c r="CO840" s="64"/>
      <c r="CP840" s="64"/>
      <c r="CQ840" s="64"/>
      <c r="CR840" s="64"/>
      <c r="CS840" s="64"/>
      <c r="CT840" s="64"/>
      <c r="CU840" s="64"/>
      <c r="CV840" s="64"/>
      <c r="CW840" s="64"/>
      <c r="CX840" s="64"/>
      <c r="CY840" s="64"/>
      <c r="CZ840" s="64"/>
      <c r="DA840" s="64"/>
    </row>
    <row r="841" spans="1:105" s="100" customFormat="1" ht="43.5" customHeight="1">
      <c r="A841" s="78">
        <v>1</v>
      </c>
      <c r="B841" s="79"/>
      <c r="C841" s="74" t="s">
        <v>1228</v>
      </c>
      <c r="D841" s="21" t="s">
        <v>4237</v>
      </c>
      <c r="E841" s="82" t="s">
        <v>4238</v>
      </c>
      <c r="F841" s="87" t="s">
        <v>4239</v>
      </c>
      <c r="G841" s="84" t="s">
        <v>6178</v>
      </c>
      <c r="H841" s="78" t="s">
        <v>540</v>
      </c>
      <c r="I841" s="78" t="s">
        <v>541</v>
      </c>
      <c r="J841" s="78" t="s">
        <v>541</v>
      </c>
      <c r="K841" s="131">
        <v>43676</v>
      </c>
      <c r="L841" s="87" t="s">
        <v>4240</v>
      </c>
      <c r="M841" s="99" t="e">
        <f>COUNTIF(#REF!,"x")</f>
        <v>#REF!</v>
      </c>
      <c r="N841" s="64"/>
      <c r="O841" s="64"/>
      <c r="P841" s="59"/>
      <c r="Q841" s="64"/>
      <c r="R841" s="64"/>
      <c r="S841" s="64"/>
      <c r="T841" s="59"/>
      <c r="U841" s="59"/>
      <c r="V841" s="64"/>
      <c r="W841" s="64"/>
      <c r="X841" s="64"/>
      <c r="Y841" s="64"/>
      <c r="Z841" s="64"/>
      <c r="AA841" s="64"/>
      <c r="AB841" s="64"/>
      <c r="AC841" s="64"/>
      <c r="AD841" s="64"/>
      <c r="AE841" s="64"/>
      <c r="AF841" s="64"/>
      <c r="AG841" s="64"/>
      <c r="AH841" s="64"/>
      <c r="AI841" s="64"/>
      <c r="AJ841" s="64"/>
      <c r="AK841" s="64"/>
      <c r="AL841" s="64"/>
      <c r="AM841" s="64"/>
      <c r="AN841" s="64"/>
      <c r="AO841" s="64"/>
      <c r="AP841" s="64"/>
      <c r="AQ841" s="64"/>
      <c r="AR841" s="64"/>
      <c r="AS841" s="64"/>
      <c r="AT841" s="64"/>
      <c r="AU841" s="64"/>
      <c r="AV841" s="64"/>
      <c r="AW841" s="64"/>
      <c r="AX841" s="64"/>
      <c r="AY841" s="64"/>
      <c r="AZ841" s="64"/>
      <c r="BA841" s="64"/>
      <c r="BB841" s="64"/>
      <c r="BC841" s="64"/>
      <c r="BD841" s="64"/>
      <c r="BE841" s="64"/>
      <c r="BF841" s="64"/>
      <c r="BG841" s="64"/>
      <c r="BH841" s="64"/>
      <c r="BI841" s="64"/>
      <c r="BJ841" s="64"/>
      <c r="BK841" s="64"/>
      <c r="BL841" s="64"/>
      <c r="BM841" s="64"/>
      <c r="BN841" s="64"/>
      <c r="BO841" s="64"/>
      <c r="BP841" s="64"/>
      <c r="BQ841" s="64"/>
      <c r="BR841" s="64"/>
      <c r="BS841" s="64"/>
      <c r="BT841" s="64"/>
      <c r="BU841" s="64"/>
      <c r="BV841" s="64"/>
      <c r="BW841" s="64"/>
      <c r="BX841" s="64"/>
      <c r="BY841" s="64"/>
      <c r="BZ841" s="64"/>
      <c r="CA841" s="64"/>
      <c r="CB841" s="64"/>
      <c r="CC841" s="64"/>
      <c r="CD841" s="64"/>
      <c r="CE841" s="64"/>
      <c r="CF841" s="64"/>
      <c r="CG841" s="64"/>
      <c r="CH841" s="64"/>
      <c r="CI841" s="64"/>
      <c r="CJ841" s="64"/>
      <c r="CK841" s="64"/>
      <c r="CL841" s="64"/>
      <c r="CM841" s="64"/>
      <c r="CN841" s="64"/>
      <c r="CO841" s="64"/>
      <c r="CP841" s="64"/>
      <c r="CQ841" s="64"/>
      <c r="CR841" s="64"/>
      <c r="CS841" s="64"/>
      <c r="CT841" s="64"/>
      <c r="CU841" s="64"/>
      <c r="CV841" s="64"/>
      <c r="CW841" s="64"/>
      <c r="CX841" s="64"/>
      <c r="CY841" s="64"/>
      <c r="CZ841" s="64"/>
      <c r="DA841" s="64"/>
    </row>
    <row r="842" spans="1:105" s="100" customFormat="1" ht="43.5" customHeight="1">
      <c r="A842" s="78">
        <v>2</v>
      </c>
      <c r="B842" s="88"/>
      <c r="C842" s="74" t="s">
        <v>4092</v>
      </c>
      <c r="D842" s="21" t="s">
        <v>4093</v>
      </c>
      <c r="E842" s="82" t="s">
        <v>4094</v>
      </c>
      <c r="F842" s="87" t="s">
        <v>4095</v>
      </c>
      <c r="G842" s="84" t="s">
        <v>6179</v>
      </c>
      <c r="H842" s="78" t="s">
        <v>541</v>
      </c>
      <c r="I842" s="78" t="s">
        <v>541</v>
      </c>
      <c r="J842" s="78" t="s">
        <v>540</v>
      </c>
      <c r="K842" s="131">
        <v>43496</v>
      </c>
      <c r="L842" s="87" t="s">
        <v>4096</v>
      </c>
      <c r="M842" s="99" t="e">
        <f>COUNTIF(#REF!,"x")</f>
        <v>#REF!</v>
      </c>
      <c r="N842" s="64"/>
      <c r="O842" s="64"/>
      <c r="P842" s="59"/>
      <c r="Q842" s="64"/>
      <c r="R842" s="64"/>
      <c r="S842" s="64"/>
      <c r="T842" s="59"/>
      <c r="U842" s="59"/>
      <c r="V842" s="64"/>
      <c r="W842" s="64"/>
      <c r="X842" s="64"/>
      <c r="Y842" s="64"/>
      <c r="Z842" s="64"/>
      <c r="AA842" s="64"/>
      <c r="AB842" s="64"/>
      <c r="AC842" s="64"/>
      <c r="AD842" s="64"/>
      <c r="AE842" s="64"/>
      <c r="AF842" s="64"/>
      <c r="AG842" s="64"/>
      <c r="AH842" s="64"/>
      <c r="AI842" s="64"/>
      <c r="AJ842" s="64"/>
      <c r="AK842" s="64"/>
      <c r="AL842" s="64"/>
      <c r="AM842" s="64"/>
      <c r="AN842" s="64"/>
      <c r="AO842" s="64"/>
      <c r="AP842" s="64"/>
      <c r="AQ842" s="64"/>
      <c r="AR842" s="64"/>
      <c r="AS842" s="64"/>
      <c r="AT842" s="64"/>
      <c r="AU842" s="64"/>
      <c r="AV842" s="64"/>
      <c r="AW842" s="64"/>
      <c r="AX842" s="64"/>
      <c r="AY842" s="64"/>
      <c r="AZ842" s="64"/>
      <c r="BA842" s="64"/>
      <c r="BB842" s="64"/>
      <c r="BC842" s="64"/>
      <c r="BD842" s="64"/>
      <c r="BE842" s="64"/>
      <c r="BF842" s="64"/>
      <c r="BG842" s="64"/>
      <c r="BH842" s="64"/>
      <c r="BI842" s="64"/>
      <c r="BJ842" s="64"/>
      <c r="BK842" s="64"/>
      <c r="BL842" s="64"/>
      <c r="BM842" s="64"/>
      <c r="BN842" s="64"/>
      <c r="BO842" s="64"/>
      <c r="BP842" s="64"/>
      <c r="BQ842" s="64"/>
      <c r="BR842" s="64"/>
      <c r="BS842" s="64"/>
      <c r="BT842" s="64"/>
      <c r="BU842" s="64"/>
      <c r="BV842" s="64"/>
      <c r="BW842" s="64"/>
      <c r="BX842" s="64"/>
      <c r="BY842" s="64"/>
      <c r="BZ842" s="64"/>
      <c r="CA842" s="64"/>
      <c r="CB842" s="64"/>
      <c r="CC842" s="64"/>
      <c r="CD842" s="64"/>
      <c r="CE842" s="64"/>
      <c r="CF842" s="64"/>
      <c r="CG842" s="64"/>
      <c r="CH842" s="64"/>
      <c r="CI842" s="64"/>
      <c r="CJ842" s="64"/>
      <c r="CK842" s="64"/>
      <c r="CL842" s="64"/>
      <c r="CM842" s="64"/>
      <c r="CN842" s="64"/>
      <c r="CO842" s="64"/>
      <c r="CP842" s="64"/>
      <c r="CQ842" s="64"/>
      <c r="CR842" s="64"/>
      <c r="CS842" s="64"/>
      <c r="CT842" s="64"/>
      <c r="CU842" s="64"/>
      <c r="CV842" s="64"/>
      <c r="CW842" s="64"/>
      <c r="CX842" s="64"/>
      <c r="CY842" s="64"/>
      <c r="CZ842" s="64"/>
      <c r="DA842" s="64"/>
    </row>
    <row r="843" spans="1:105" s="100" customFormat="1" ht="43.5" customHeight="1">
      <c r="A843" s="78">
        <v>3</v>
      </c>
      <c r="B843" s="88"/>
      <c r="C843" s="74" t="s">
        <v>4097</v>
      </c>
      <c r="D843" s="21" t="s">
        <v>4098</v>
      </c>
      <c r="E843" s="82" t="s">
        <v>3158</v>
      </c>
      <c r="F843" s="87" t="s">
        <v>3159</v>
      </c>
      <c r="G843" s="84" t="s">
        <v>6179</v>
      </c>
      <c r="H843" s="78" t="s">
        <v>540</v>
      </c>
      <c r="I843" s="78" t="s">
        <v>541</v>
      </c>
      <c r="J843" s="78" t="s">
        <v>541</v>
      </c>
      <c r="K843" s="131">
        <v>43496</v>
      </c>
      <c r="L843" s="87" t="s">
        <v>3160</v>
      </c>
      <c r="M843" s="99" t="e">
        <f>COUNTIF(#REF!,"x")</f>
        <v>#REF!</v>
      </c>
      <c r="N843" s="64"/>
      <c r="O843" s="64"/>
      <c r="P843" s="59"/>
      <c r="Q843" s="64"/>
      <c r="R843" s="64"/>
      <c r="S843" s="64"/>
      <c r="T843" s="59"/>
      <c r="U843" s="59"/>
      <c r="V843" s="64"/>
      <c r="W843" s="64"/>
      <c r="X843" s="64"/>
      <c r="Y843" s="64"/>
      <c r="Z843" s="64"/>
      <c r="AA843" s="64"/>
      <c r="AB843" s="64"/>
      <c r="AC843" s="64"/>
      <c r="AD843" s="64"/>
      <c r="AE843" s="64"/>
      <c r="AF843" s="64"/>
      <c r="AG843" s="64"/>
      <c r="AH843" s="64"/>
      <c r="AI843" s="64"/>
      <c r="AJ843" s="64"/>
      <c r="AK843" s="64"/>
      <c r="AL843" s="64"/>
      <c r="AM843" s="64"/>
      <c r="AN843" s="64"/>
      <c r="AO843" s="64"/>
      <c r="AP843" s="64"/>
      <c r="AQ843" s="64"/>
      <c r="AR843" s="64"/>
      <c r="AS843" s="64"/>
      <c r="AT843" s="64"/>
      <c r="AU843" s="64"/>
      <c r="AV843" s="64"/>
      <c r="AW843" s="64"/>
      <c r="AX843" s="64"/>
      <c r="AY843" s="64"/>
      <c r="AZ843" s="64"/>
      <c r="BA843" s="64"/>
      <c r="BB843" s="64"/>
      <c r="BC843" s="64"/>
      <c r="BD843" s="64"/>
      <c r="BE843" s="64"/>
      <c r="BF843" s="64"/>
      <c r="BG843" s="64"/>
      <c r="BH843" s="64"/>
      <c r="BI843" s="64"/>
      <c r="BJ843" s="64"/>
      <c r="BK843" s="64"/>
      <c r="BL843" s="64"/>
      <c r="BM843" s="64"/>
      <c r="BN843" s="64"/>
      <c r="BO843" s="64"/>
      <c r="BP843" s="64"/>
      <c r="BQ843" s="64"/>
      <c r="BR843" s="64"/>
      <c r="BS843" s="64"/>
      <c r="BT843" s="64"/>
      <c r="BU843" s="64"/>
      <c r="BV843" s="64"/>
      <c r="BW843" s="64"/>
      <c r="BX843" s="64"/>
      <c r="BY843" s="64"/>
      <c r="BZ843" s="64"/>
      <c r="CA843" s="64"/>
      <c r="CB843" s="64"/>
      <c r="CC843" s="64"/>
      <c r="CD843" s="64"/>
      <c r="CE843" s="64"/>
      <c r="CF843" s="64"/>
      <c r="CG843" s="64"/>
      <c r="CH843" s="64"/>
      <c r="CI843" s="64"/>
      <c r="CJ843" s="64"/>
      <c r="CK843" s="64"/>
      <c r="CL843" s="64"/>
      <c r="CM843" s="64"/>
      <c r="CN843" s="64"/>
      <c r="CO843" s="64"/>
      <c r="CP843" s="64"/>
      <c r="CQ843" s="64"/>
      <c r="CR843" s="64"/>
      <c r="CS843" s="64"/>
      <c r="CT843" s="64"/>
      <c r="CU843" s="64"/>
      <c r="CV843" s="64"/>
      <c r="CW843" s="64"/>
      <c r="CX843" s="64"/>
      <c r="CY843" s="64"/>
      <c r="CZ843" s="64"/>
      <c r="DA843" s="64"/>
    </row>
    <row r="844" spans="1:105" s="100" customFormat="1" ht="43.5" customHeight="1">
      <c r="A844" s="78">
        <v>4</v>
      </c>
      <c r="B844" s="88"/>
      <c r="C844" s="74" t="s">
        <v>2780</v>
      </c>
      <c r="D844" s="21" t="s">
        <v>3161</v>
      </c>
      <c r="E844" s="82" t="s">
        <v>3162</v>
      </c>
      <c r="F844" s="87" t="s">
        <v>3163</v>
      </c>
      <c r="G844" s="84" t="s">
        <v>6180</v>
      </c>
      <c r="H844" s="78" t="s">
        <v>541</v>
      </c>
      <c r="I844" s="78" t="s">
        <v>541</v>
      </c>
      <c r="J844" s="78" t="s">
        <v>540</v>
      </c>
      <c r="K844" s="131">
        <v>43691</v>
      </c>
      <c r="L844" s="87" t="s">
        <v>3164</v>
      </c>
      <c r="M844" s="99" t="e">
        <f>COUNTIF(#REF!,"x")</f>
        <v>#REF!</v>
      </c>
      <c r="N844" s="64"/>
      <c r="O844" s="64"/>
      <c r="P844" s="59"/>
      <c r="Q844" s="64"/>
      <c r="R844" s="64"/>
      <c r="S844" s="64"/>
      <c r="T844" s="59"/>
      <c r="U844" s="59"/>
      <c r="V844" s="64"/>
      <c r="W844" s="64"/>
      <c r="X844" s="64"/>
      <c r="Y844" s="64"/>
      <c r="Z844" s="64"/>
      <c r="AA844" s="64"/>
      <c r="AB844" s="64"/>
      <c r="AC844" s="64"/>
      <c r="AD844" s="64"/>
      <c r="AE844" s="64"/>
      <c r="AF844" s="64"/>
      <c r="AG844" s="64"/>
      <c r="AH844" s="64"/>
      <c r="AI844" s="64"/>
      <c r="AJ844" s="64"/>
      <c r="AK844" s="64"/>
      <c r="AL844" s="64"/>
      <c r="AM844" s="64"/>
      <c r="AN844" s="64"/>
      <c r="AO844" s="64"/>
      <c r="AP844" s="64"/>
      <c r="AQ844" s="64"/>
      <c r="AR844" s="64"/>
      <c r="AS844" s="64"/>
      <c r="AT844" s="64"/>
      <c r="AU844" s="64"/>
      <c r="AV844" s="64"/>
      <c r="AW844" s="64"/>
      <c r="AX844" s="64"/>
      <c r="AY844" s="64"/>
      <c r="AZ844" s="64"/>
      <c r="BA844" s="64"/>
      <c r="BB844" s="64"/>
      <c r="BC844" s="64"/>
      <c r="BD844" s="64"/>
      <c r="BE844" s="64"/>
      <c r="BF844" s="64"/>
      <c r="BG844" s="64"/>
      <c r="BH844" s="64"/>
      <c r="BI844" s="64"/>
      <c r="BJ844" s="64"/>
      <c r="BK844" s="64"/>
      <c r="BL844" s="64"/>
      <c r="BM844" s="64"/>
      <c r="BN844" s="64"/>
      <c r="BO844" s="64"/>
      <c r="BP844" s="64"/>
      <c r="BQ844" s="64"/>
      <c r="BR844" s="64"/>
      <c r="BS844" s="64"/>
      <c r="BT844" s="64"/>
      <c r="BU844" s="64"/>
      <c r="BV844" s="64"/>
      <c r="BW844" s="64"/>
      <c r="BX844" s="64"/>
      <c r="BY844" s="64"/>
      <c r="BZ844" s="64"/>
      <c r="CA844" s="64"/>
      <c r="CB844" s="64"/>
      <c r="CC844" s="64"/>
      <c r="CD844" s="64"/>
      <c r="CE844" s="64"/>
      <c r="CF844" s="64"/>
      <c r="CG844" s="64"/>
      <c r="CH844" s="64"/>
      <c r="CI844" s="64"/>
      <c r="CJ844" s="64"/>
      <c r="CK844" s="64"/>
      <c r="CL844" s="64"/>
      <c r="CM844" s="64"/>
      <c r="CN844" s="64"/>
      <c r="CO844" s="64"/>
      <c r="CP844" s="64"/>
      <c r="CQ844" s="64"/>
      <c r="CR844" s="64"/>
      <c r="CS844" s="64"/>
      <c r="CT844" s="64"/>
      <c r="CU844" s="64"/>
      <c r="CV844" s="64"/>
      <c r="CW844" s="64"/>
      <c r="CX844" s="64"/>
      <c r="CY844" s="64"/>
      <c r="CZ844" s="64"/>
      <c r="DA844" s="64"/>
    </row>
    <row r="845" spans="1:105" s="100" customFormat="1" ht="43.5" customHeight="1">
      <c r="A845" s="78">
        <v>5</v>
      </c>
      <c r="B845" s="88"/>
      <c r="C845" s="132" t="s">
        <v>9338</v>
      </c>
      <c r="D845" s="21" t="s">
        <v>9339</v>
      </c>
      <c r="E845" s="82" t="s">
        <v>9340</v>
      </c>
      <c r="F845" s="87" t="s">
        <v>9341</v>
      </c>
      <c r="G845" s="84">
        <v>0</v>
      </c>
      <c r="H845" s="78" t="s">
        <v>541</v>
      </c>
      <c r="I845" s="78" t="s">
        <v>541</v>
      </c>
      <c r="J845" s="78" t="s">
        <v>540</v>
      </c>
      <c r="K845" s="86">
        <v>43945</v>
      </c>
      <c r="L845" s="87" t="s">
        <v>9342</v>
      </c>
      <c r="M845" s="99" t="e">
        <f>COUNTIF(#REF!,"x")</f>
        <v>#REF!</v>
      </c>
      <c r="N845" s="64"/>
      <c r="O845" s="64"/>
      <c r="P845" s="59"/>
      <c r="Q845" s="64"/>
      <c r="R845" s="64"/>
      <c r="S845" s="64"/>
      <c r="T845" s="59"/>
      <c r="U845" s="59"/>
      <c r="V845" s="64"/>
      <c r="W845" s="64"/>
      <c r="X845" s="64"/>
      <c r="Y845" s="64"/>
      <c r="Z845" s="64"/>
      <c r="AA845" s="64"/>
      <c r="AB845" s="64"/>
      <c r="AC845" s="64"/>
      <c r="AD845" s="64"/>
      <c r="AE845" s="64"/>
      <c r="AF845" s="64"/>
      <c r="AG845" s="64"/>
      <c r="AH845" s="64"/>
      <c r="AI845" s="64"/>
      <c r="AJ845" s="64"/>
      <c r="AK845" s="64"/>
      <c r="AL845" s="64"/>
      <c r="AM845" s="64"/>
      <c r="AN845" s="64"/>
      <c r="AO845" s="64"/>
      <c r="AP845" s="64"/>
      <c r="AQ845" s="64"/>
      <c r="AR845" s="64"/>
      <c r="AS845" s="64"/>
      <c r="AT845" s="64"/>
      <c r="AU845" s="64"/>
      <c r="AV845" s="64"/>
      <c r="AW845" s="64"/>
      <c r="AX845" s="64"/>
      <c r="AY845" s="64"/>
      <c r="AZ845" s="64"/>
      <c r="BA845" s="64"/>
      <c r="BB845" s="64"/>
      <c r="BC845" s="64"/>
      <c r="BD845" s="64"/>
      <c r="BE845" s="64"/>
      <c r="BF845" s="64"/>
      <c r="BG845" s="64"/>
      <c r="BH845" s="64"/>
      <c r="BI845" s="64"/>
      <c r="BJ845" s="64"/>
      <c r="BK845" s="64"/>
      <c r="BL845" s="64"/>
      <c r="BM845" s="64"/>
      <c r="BN845" s="64"/>
      <c r="BO845" s="64"/>
      <c r="BP845" s="64"/>
      <c r="BQ845" s="64"/>
      <c r="BR845" s="64"/>
      <c r="BS845" s="64"/>
      <c r="BT845" s="64"/>
      <c r="BU845" s="64"/>
      <c r="BV845" s="64"/>
      <c r="BW845" s="64"/>
      <c r="BX845" s="64"/>
      <c r="BY845" s="64"/>
      <c r="BZ845" s="64"/>
      <c r="CA845" s="64"/>
      <c r="CB845" s="64"/>
      <c r="CC845" s="64"/>
      <c r="CD845" s="64"/>
      <c r="CE845" s="64"/>
      <c r="CF845" s="64"/>
      <c r="CG845" s="64"/>
      <c r="CH845" s="64"/>
      <c r="CI845" s="64"/>
      <c r="CJ845" s="64"/>
      <c r="CK845" s="64"/>
      <c r="CL845" s="64"/>
      <c r="CM845" s="64"/>
      <c r="CN845" s="64"/>
      <c r="CO845" s="64"/>
      <c r="CP845" s="64"/>
      <c r="CQ845" s="64"/>
      <c r="CR845" s="64"/>
      <c r="CS845" s="64"/>
      <c r="CT845" s="64"/>
      <c r="CU845" s="64"/>
      <c r="CV845" s="64"/>
      <c r="CW845" s="64"/>
      <c r="CX845" s="64"/>
      <c r="CY845" s="64"/>
      <c r="CZ845" s="64"/>
      <c r="DA845" s="64"/>
    </row>
    <row r="846" spans="1:105" s="100" customFormat="1" ht="43.5" customHeight="1">
      <c r="A846" s="78">
        <v>6</v>
      </c>
      <c r="B846" s="88"/>
      <c r="C846" s="132" t="s">
        <v>5077</v>
      </c>
      <c r="D846" s="21" t="s">
        <v>5078</v>
      </c>
      <c r="E846" s="82" t="s">
        <v>5079</v>
      </c>
      <c r="F846" s="87" t="s">
        <v>5080</v>
      </c>
      <c r="G846" s="84" t="s">
        <v>6181</v>
      </c>
      <c r="H846" s="78" t="s">
        <v>541</v>
      </c>
      <c r="I846" s="78" t="s">
        <v>541</v>
      </c>
      <c r="J846" s="78" t="s">
        <v>540</v>
      </c>
      <c r="K846" s="86">
        <v>43598</v>
      </c>
      <c r="L846" s="87" t="s">
        <v>5081</v>
      </c>
      <c r="M846" s="99" t="e">
        <f>COUNTIF(#REF!,"x")</f>
        <v>#REF!</v>
      </c>
      <c r="N846" s="64"/>
      <c r="O846" s="64"/>
      <c r="P846" s="59"/>
      <c r="Q846" s="64"/>
      <c r="R846" s="64"/>
      <c r="S846" s="64"/>
      <c r="T846" s="59"/>
      <c r="U846" s="59"/>
      <c r="V846" s="64"/>
      <c r="W846" s="64"/>
      <c r="X846" s="64"/>
      <c r="Y846" s="64"/>
      <c r="Z846" s="64"/>
      <c r="AA846" s="64"/>
      <c r="AB846" s="64"/>
      <c r="AC846" s="64"/>
      <c r="AD846" s="64"/>
      <c r="AE846" s="64"/>
      <c r="AF846" s="64"/>
      <c r="AG846" s="64"/>
      <c r="AH846" s="64"/>
      <c r="AI846" s="64"/>
      <c r="AJ846" s="64"/>
      <c r="AK846" s="64"/>
      <c r="AL846" s="64"/>
      <c r="AM846" s="64"/>
      <c r="AN846" s="64"/>
      <c r="AO846" s="64"/>
      <c r="AP846" s="64"/>
      <c r="AQ846" s="64"/>
      <c r="AR846" s="64"/>
      <c r="AS846" s="64"/>
      <c r="AT846" s="64"/>
      <c r="AU846" s="64"/>
      <c r="AV846" s="64"/>
      <c r="AW846" s="64"/>
      <c r="AX846" s="64"/>
      <c r="AY846" s="64"/>
      <c r="AZ846" s="64"/>
      <c r="BA846" s="64"/>
      <c r="BB846" s="64"/>
      <c r="BC846" s="64"/>
      <c r="BD846" s="64"/>
      <c r="BE846" s="64"/>
      <c r="BF846" s="64"/>
      <c r="BG846" s="64"/>
      <c r="BH846" s="64"/>
      <c r="BI846" s="64"/>
      <c r="BJ846" s="64"/>
      <c r="BK846" s="64"/>
      <c r="BL846" s="64"/>
      <c r="BM846" s="64"/>
      <c r="BN846" s="64"/>
      <c r="BO846" s="64"/>
      <c r="BP846" s="64"/>
      <c r="BQ846" s="64"/>
      <c r="BR846" s="64"/>
      <c r="BS846" s="64"/>
      <c r="BT846" s="64"/>
      <c r="BU846" s="64"/>
      <c r="BV846" s="64"/>
      <c r="BW846" s="64"/>
      <c r="BX846" s="64"/>
      <c r="BY846" s="64"/>
      <c r="BZ846" s="64"/>
      <c r="CA846" s="64"/>
      <c r="CB846" s="64"/>
      <c r="CC846" s="64"/>
      <c r="CD846" s="64"/>
      <c r="CE846" s="64"/>
      <c r="CF846" s="64"/>
      <c r="CG846" s="64"/>
      <c r="CH846" s="64"/>
      <c r="CI846" s="64"/>
      <c r="CJ846" s="64"/>
      <c r="CK846" s="64"/>
      <c r="CL846" s="64"/>
      <c r="CM846" s="64"/>
      <c r="CN846" s="64"/>
      <c r="CO846" s="64"/>
      <c r="CP846" s="64"/>
      <c r="CQ846" s="64"/>
      <c r="CR846" s="64"/>
      <c r="CS846" s="64"/>
      <c r="CT846" s="64"/>
      <c r="CU846" s="64"/>
      <c r="CV846" s="64"/>
      <c r="CW846" s="64"/>
      <c r="CX846" s="64"/>
      <c r="CY846" s="64"/>
      <c r="CZ846" s="64"/>
      <c r="DA846" s="64"/>
    </row>
    <row r="847" spans="1:105" s="100" customFormat="1" ht="43.5" customHeight="1">
      <c r="A847" s="78">
        <v>7</v>
      </c>
      <c r="B847" s="88"/>
      <c r="C847" s="80" t="s">
        <v>1009</v>
      </c>
      <c r="D847" s="81" t="s">
        <v>1010</v>
      </c>
      <c r="E847" s="82" t="s">
        <v>1011</v>
      </c>
      <c r="F847" s="87" t="s">
        <v>1012</v>
      </c>
      <c r="G847" s="84" t="s">
        <v>1013</v>
      </c>
      <c r="H847" s="78" t="s">
        <v>540</v>
      </c>
      <c r="I847" s="78" t="s">
        <v>541</v>
      </c>
      <c r="J847" s="78" t="s">
        <v>541</v>
      </c>
      <c r="K847" s="86">
        <v>42854</v>
      </c>
      <c r="L847" s="87" t="s">
        <v>1014</v>
      </c>
      <c r="M847" s="99" t="e">
        <f>COUNTIF(#REF!,"x")</f>
        <v>#REF!</v>
      </c>
      <c r="N847" s="64"/>
      <c r="O847" s="64"/>
      <c r="P847" s="59"/>
      <c r="Q847" s="64"/>
      <c r="R847" s="64"/>
      <c r="S847" s="64"/>
      <c r="T847" s="59"/>
      <c r="U847" s="59"/>
      <c r="V847" s="64"/>
      <c r="W847" s="64"/>
      <c r="X847" s="64"/>
      <c r="Y847" s="64"/>
      <c r="Z847" s="64"/>
      <c r="AA847" s="64"/>
      <c r="AB847" s="64"/>
      <c r="AC847" s="64"/>
      <c r="AD847" s="64"/>
      <c r="AE847" s="64"/>
      <c r="AF847" s="64"/>
      <c r="AG847" s="64"/>
      <c r="AH847" s="64"/>
      <c r="AI847" s="64"/>
      <c r="AJ847" s="64"/>
      <c r="AK847" s="64"/>
      <c r="AL847" s="64"/>
      <c r="AM847" s="64"/>
      <c r="AN847" s="64"/>
      <c r="AO847" s="64"/>
      <c r="AP847" s="64"/>
      <c r="AQ847" s="64"/>
      <c r="AR847" s="64"/>
      <c r="AS847" s="64"/>
      <c r="AT847" s="64"/>
      <c r="AU847" s="64"/>
      <c r="AV847" s="64"/>
      <c r="AW847" s="64"/>
      <c r="AX847" s="64"/>
      <c r="AY847" s="64"/>
      <c r="AZ847" s="64"/>
      <c r="BA847" s="64"/>
      <c r="BB847" s="64"/>
      <c r="BC847" s="64"/>
      <c r="BD847" s="64"/>
      <c r="BE847" s="64"/>
      <c r="BF847" s="64"/>
      <c r="BG847" s="64"/>
      <c r="BH847" s="64"/>
      <c r="BI847" s="64"/>
      <c r="BJ847" s="64"/>
      <c r="BK847" s="64"/>
      <c r="BL847" s="64"/>
      <c r="BM847" s="64"/>
      <c r="BN847" s="64"/>
      <c r="BO847" s="64"/>
      <c r="BP847" s="64"/>
      <c r="BQ847" s="64"/>
      <c r="BR847" s="64"/>
      <c r="BS847" s="64"/>
      <c r="BT847" s="64"/>
      <c r="BU847" s="64"/>
      <c r="BV847" s="64"/>
      <c r="BW847" s="64"/>
      <c r="BX847" s="64"/>
      <c r="BY847" s="64"/>
      <c r="BZ847" s="64"/>
      <c r="CA847" s="64"/>
      <c r="CB847" s="64"/>
      <c r="CC847" s="64"/>
      <c r="CD847" s="64"/>
      <c r="CE847" s="64"/>
      <c r="CF847" s="64"/>
      <c r="CG847" s="64"/>
      <c r="CH847" s="64"/>
      <c r="CI847" s="64"/>
      <c r="CJ847" s="64"/>
      <c r="CK847" s="64"/>
      <c r="CL847" s="64"/>
      <c r="CM847" s="64"/>
      <c r="CN847" s="64"/>
      <c r="CO847" s="64"/>
      <c r="CP847" s="64"/>
      <c r="CQ847" s="64"/>
      <c r="CR847" s="64"/>
      <c r="CS847" s="64"/>
      <c r="CT847" s="64"/>
      <c r="CU847" s="64"/>
      <c r="CV847" s="64"/>
      <c r="CW847" s="64"/>
      <c r="CX847" s="64"/>
      <c r="CY847" s="64"/>
      <c r="CZ847" s="64"/>
      <c r="DA847" s="64"/>
    </row>
    <row r="848" spans="1:105" s="100" customFormat="1" ht="43.5" customHeight="1">
      <c r="A848" s="78">
        <v>8</v>
      </c>
      <c r="B848" s="88"/>
      <c r="C848" s="80" t="s">
        <v>1016</v>
      </c>
      <c r="D848" s="81" t="s">
        <v>1017</v>
      </c>
      <c r="E848" s="82" t="s">
        <v>1018</v>
      </c>
      <c r="F848" s="87" t="s">
        <v>1019</v>
      </c>
      <c r="G848" s="84" t="s">
        <v>1020</v>
      </c>
      <c r="H848" s="78" t="s">
        <v>540</v>
      </c>
      <c r="I848" s="78" t="s">
        <v>541</v>
      </c>
      <c r="J848" s="78" t="s">
        <v>541</v>
      </c>
      <c r="K848" s="86">
        <v>42816</v>
      </c>
      <c r="L848" s="87" t="s">
        <v>1021</v>
      </c>
      <c r="M848" s="99" t="e">
        <f>COUNTIF(#REF!,"x")</f>
        <v>#REF!</v>
      </c>
      <c r="N848" s="64"/>
      <c r="O848" s="64"/>
      <c r="P848" s="59"/>
      <c r="Q848" s="64"/>
      <c r="R848" s="64"/>
      <c r="S848" s="64"/>
      <c r="T848" s="59"/>
      <c r="U848" s="59"/>
      <c r="V848" s="64"/>
      <c r="W848" s="64"/>
      <c r="X848" s="64"/>
      <c r="Y848" s="64"/>
      <c r="Z848" s="64"/>
      <c r="AA848" s="64"/>
      <c r="AB848" s="64"/>
      <c r="AC848" s="64"/>
      <c r="AD848" s="64"/>
      <c r="AE848" s="64"/>
      <c r="AF848" s="64"/>
      <c r="AG848" s="64"/>
      <c r="AH848" s="64"/>
      <c r="AI848" s="64"/>
      <c r="AJ848" s="64"/>
      <c r="AK848" s="64"/>
      <c r="AL848" s="64"/>
      <c r="AM848" s="64"/>
      <c r="AN848" s="64"/>
      <c r="AO848" s="64"/>
      <c r="AP848" s="64"/>
      <c r="AQ848" s="64"/>
      <c r="AR848" s="64"/>
      <c r="AS848" s="64"/>
      <c r="AT848" s="64"/>
      <c r="AU848" s="64"/>
      <c r="AV848" s="64"/>
      <c r="AW848" s="64"/>
      <c r="AX848" s="64"/>
      <c r="AY848" s="64"/>
      <c r="AZ848" s="64"/>
      <c r="BA848" s="64"/>
      <c r="BB848" s="64"/>
      <c r="BC848" s="64"/>
      <c r="BD848" s="64"/>
      <c r="BE848" s="64"/>
      <c r="BF848" s="64"/>
      <c r="BG848" s="64"/>
      <c r="BH848" s="64"/>
      <c r="BI848" s="64"/>
      <c r="BJ848" s="64"/>
      <c r="BK848" s="64"/>
      <c r="BL848" s="64"/>
      <c r="BM848" s="64"/>
      <c r="BN848" s="64"/>
      <c r="BO848" s="64"/>
      <c r="BP848" s="64"/>
      <c r="BQ848" s="64"/>
      <c r="BR848" s="64"/>
      <c r="BS848" s="64"/>
      <c r="BT848" s="64"/>
      <c r="BU848" s="64"/>
      <c r="BV848" s="64"/>
      <c r="BW848" s="64"/>
      <c r="BX848" s="64"/>
      <c r="BY848" s="64"/>
      <c r="BZ848" s="64"/>
      <c r="CA848" s="64"/>
      <c r="CB848" s="64"/>
      <c r="CC848" s="64"/>
      <c r="CD848" s="64"/>
      <c r="CE848" s="64"/>
      <c r="CF848" s="64"/>
      <c r="CG848" s="64"/>
      <c r="CH848" s="64"/>
      <c r="CI848" s="64"/>
      <c r="CJ848" s="64"/>
      <c r="CK848" s="64"/>
      <c r="CL848" s="64"/>
      <c r="CM848" s="64"/>
      <c r="CN848" s="64"/>
      <c r="CO848" s="64"/>
      <c r="CP848" s="64"/>
      <c r="CQ848" s="64"/>
      <c r="CR848" s="64"/>
      <c r="CS848" s="64"/>
      <c r="CT848" s="64"/>
      <c r="CU848" s="64"/>
      <c r="CV848" s="64"/>
      <c r="CW848" s="64"/>
      <c r="CX848" s="64"/>
      <c r="CY848" s="64"/>
      <c r="CZ848" s="64"/>
      <c r="DA848" s="64"/>
    </row>
    <row r="849" spans="1:105" s="100" customFormat="1" ht="43.5" customHeight="1">
      <c r="A849" s="78">
        <v>9</v>
      </c>
      <c r="B849" s="88"/>
      <c r="C849" s="80" t="s">
        <v>1303</v>
      </c>
      <c r="D849" s="81" t="s">
        <v>1304</v>
      </c>
      <c r="E849" s="82" t="s">
        <v>1305</v>
      </c>
      <c r="F849" s="87" t="s">
        <v>1306</v>
      </c>
      <c r="G849" s="84" t="s">
        <v>1015</v>
      </c>
      <c r="H849" s="78" t="s">
        <v>540</v>
      </c>
      <c r="I849" s="78" t="s">
        <v>541</v>
      </c>
      <c r="J849" s="78" t="s">
        <v>541</v>
      </c>
      <c r="K849" s="86">
        <v>42894</v>
      </c>
      <c r="L849" s="87" t="s">
        <v>1307</v>
      </c>
      <c r="M849" s="99" t="e">
        <f>COUNTIF(#REF!,"x")</f>
        <v>#REF!</v>
      </c>
      <c r="N849" s="64"/>
      <c r="O849" s="64"/>
      <c r="P849" s="59"/>
      <c r="Q849" s="64"/>
      <c r="R849" s="64"/>
      <c r="S849" s="64"/>
      <c r="T849" s="59"/>
      <c r="U849" s="59"/>
      <c r="V849" s="64"/>
      <c r="W849" s="64"/>
      <c r="X849" s="64"/>
      <c r="Y849" s="64"/>
      <c r="Z849" s="64"/>
      <c r="AA849" s="64"/>
      <c r="AB849" s="64"/>
      <c r="AC849" s="64"/>
      <c r="AD849" s="64"/>
      <c r="AE849" s="64"/>
      <c r="AF849" s="64"/>
      <c r="AG849" s="64"/>
      <c r="AH849" s="64"/>
      <c r="AI849" s="64"/>
      <c r="AJ849" s="64"/>
      <c r="AK849" s="64"/>
      <c r="AL849" s="64"/>
      <c r="AM849" s="64"/>
      <c r="AN849" s="64"/>
      <c r="AO849" s="64"/>
      <c r="AP849" s="64"/>
      <c r="AQ849" s="64"/>
      <c r="AR849" s="64"/>
      <c r="AS849" s="64"/>
      <c r="AT849" s="64"/>
      <c r="AU849" s="64"/>
      <c r="AV849" s="64"/>
      <c r="AW849" s="64"/>
      <c r="AX849" s="64"/>
      <c r="AY849" s="64"/>
      <c r="AZ849" s="64"/>
      <c r="BA849" s="64"/>
      <c r="BB849" s="64"/>
      <c r="BC849" s="64"/>
      <c r="BD849" s="64"/>
      <c r="BE849" s="64"/>
      <c r="BF849" s="64"/>
      <c r="BG849" s="64"/>
      <c r="BH849" s="64"/>
      <c r="BI849" s="64"/>
      <c r="BJ849" s="64"/>
      <c r="BK849" s="64"/>
      <c r="BL849" s="64"/>
      <c r="BM849" s="64"/>
      <c r="BN849" s="64"/>
      <c r="BO849" s="64"/>
      <c r="BP849" s="64"/>
      <c r="BQ849" s="64"/>
      <c r="BR849" s="64"/>
      <c r="BS849" s="64"/>
      <c r="BT849" s="64"/>
      <c r="BU849" s="64"/>
      <c r="BV849" s="64"/>
      <c r="BW849" s="64"/>
      <c r="BX849" s="64"/>
      <c r="BY849" s="64"/>
      <c r="BZ849" s="64"/>
      <c r="CA849" s="64"/>
      <c r="CB849" s="64"/>
      <c r="CC849" s="64"/>
      <c r="CD849" s="64"/>
      <c r="CE849" s="64"/>
      <c r="CF849" s="64"/>
      <c r="CG849" s="64"/>
      <c r="CH849" s="64"/>
      <c r="CI849" s="64"/>
      <c r="CJ849" s="64"/>
      <c r="CK849" s="64"/>
      <c r="CL849" s="64"/>
      <c r="CM849" s="64"/>
      <c r="CN849" s="64"/>
      <c r="CO849" s="64"/>
      <c r="CP849" s="64"/>
      <c r="CQ849" s="64"/>
      <c r="CR849" s="64"/>
      <c r="CS849" s="64"/>
      <c r="CT849" s="64"/>
      <c r="CU849" s="64"/>
      <c r="CV849" s="64"/>
      <c r="CW849" s="64"/>
      <c r="CX849" s="64"/>
      <c r="CY849" s="64"/>
      <c r="CZ849" s="64"/>
      <c r="DA849" s="64"/>
    </row>
    <row r="850" spans="1:105" s="100" customFormat="1" ht="43.5" customHeight="1">
      <c r="A850" s="78">
        <v>10</v>
      </c>
      <c r="B850" s="88"/>
      <c r="C850" s="74" t="s">
        <v>4642</v>
      </c>
      <c r="D850" s="21" t="s">
        <v>3170</v>
      </c>
      <c r="E850" s="82" t="s">
        <v>4099</v>
      </c>
      <c r="F850" s="87" t="s">
        <v>4100</v>
      </c>
      <c r="G850" s="84" t="s">
        <v>4101</v>
      </c>
      <c r="H850" s="78" t="s">
        <v>540</v>
      </c>
      <c r="I850" s="78" t="s">
        <v>541</v>
      </c>
      <c r="J850" s="78" t="s">
        <v>541</v>
      </c>
      <c r="K850" s="131">
        <v>43508</v>
      </c>
      <c r="L850" s="87" t="s">
        <v>4102</v>
      </c>
      <c r="M850" s="99" t="e">
        <f>COUNTIF(#REF!,"x")</f>
        <v>#REF!</v>
      </c>
      <c r="N850" s="64"/>
      <c r="O850" s="64"/>
      <c r="P850" s="59"/>
      <c r="Q850" s="64"/>
      <c r="R850" s="64"/>
      <c r="S850" s="64"/>
      <c r="T850" s="59"/>
      <c r="U850" s="59"/>
      <c r="V850" s="64"/>
      <c r="W850" s="64"/>
      <c r="X850" s="64"/>
      <c r="Y850" s="64"/>
      <c r="Z850" s="64"/>
      <c r="AA850" s="64"/>
      <c r="AB850" s="64"/>
      <c r="AC850" s="64"/>
      <c r="AD850" s="64"/>
      <c r="AE850" s="64"/>
      <c r="AF850" s="64"/>
      <c r="AG850" s="64"/>
      <c r="AH850" s="64"/>
      <c r="AI850" s="64"/>
      <c r="AJ850" s="64"/>
      <c r="AK850" s="64"/>
      <c r="AL850" s="64"/>
      <c r="AM850" s="64"/>
      <c r="AN850" s="64"/>
      <c r="AO850" s="64"/>
      <c r="AP850" s="64"/>
      <c r="AQ850" s="64"/>
      <c r="AR850" s="64"/>
      <c r="AS850" s="64"/>
      <c r="AT850" s="64"/>
      <c r="AU850" s="64"/>
      <c r="AV850" s="64"/>
      <c r="AW850" s="64"/>
      <c r="AX850" s="64"/>
      <c r="AY850" s="64"/>
      <c r="AZ850" s="64"/>
      <c r="BA850" s="64"/>
      <c r="BB850" s="64"/>
      <c r="BC850" s="64"/>
      <c r="BD850" s="64"/>
      <c r="BE850" s="64"/>
      <c r="BF850" s="64"/>
      <c r="BG850" s="64"/>
      <c r="BH850" s="64"/>
      <c r="BI850" s="64"/>
      <c r="BJ850" s="64"/>
      <c r="BK850" s="64"/>
      <c r="BL850" s="64"/>
      <c r="BM850" s="64"/>
      <c r="BN850" s="64"/>
      <c r="BO850" s="64"/>
      <c r="BP850" s="64"/>
      <c r="BQ850" s="64"/>
      <c r="BR850" s="64"/>
      <c r="BS850" s="64"/>
      <c r="BT850" s="64"/>
      <c r="BU850" s="64"/>
      <c r="BV850" s="64"/>
      <c r="BW850" s="64"/>
      <c r="BX850" s="64"/>
      <c r="BY850" s="64"/>
      <c r="BZ850" s="64"/>
      <c r="CA850" s="64"/>
      <c r="CB850" s="64"/>
      <c r="CC850" s="64"/>
      <c r="CD850" s="64"/>
      <c r="CE850" s="64"/>
      <c r="CF850" s="64"/>
      <c r="CG850" s="64"/>
      <c r="CH850" s="64"/>
      <c r="CI850" s="64"/>
      <c r="CJ850" s="64"/>
      <c r="CK850" s="64"/>
      <c r="CL850" s="64"/>
      <c r="CM850" s="64"/>
      <c r="CN850" s="64"/>
      <c r="CO850" s="64"/>
      <c r="CP850" s="64"/>
      <c r="CQ850" s="64"/>
      <c r="CR850" s="64"/>
      <c r="CS850" s="64"/>
      <c r="CT850" s="64"/>
      <c r="CU850" s="64"/>
      <c r="CV850" s="64"/>
      <c r="CW850" s="64"/>
      <c r="CX850" s="64"/>
      <c r="CY850" s="64"/>
      <c r="CZ850" s="64"/>
      <c r="DA850" s="64"/>
    </row>
    <row r="851" spans="1:105" s="100" customFormat="1" ht="43.5" customHeight="1">
      <c r="A851" s="78">
        <v>11</v>
      </c>
      <c r="B851" s="88"/>
      <c r="C851" s="80" t="s">
        <v>3165</v>
      </c>
      <c r="D851" s="81" t="s">
        <v>3170</v>
      </c>
      <c r="E851" s="82" t="s">
        <v>3171</v>
      </c>
      <c r="F851" s="87" t="s">
        <v>3172</v>
      </c>
      <c r="G851" s="84" t="s">
        <v>3173</v>
      </c>
      <c r="H851" s="78" t="s">
        <v>540</v>
      </c>
      <c r="I851" s="78" t="s">
        <v>541</v>
      </c>
      <c r="J851" s="78" t="s">
        <v>541</v>
      </c>
      <c r="K851" s="131">
        <v>43508</v>
      </c>
      <c r="L851" s="87" t="s">
        <v>3174</v>
      </c>
      <c r="M851" s="99" t="e">
        <f>COUNTIF(#REF!,"x")</f>
        <v>#REF!</v>
      </c>
      <c r="N851" s="64"/>
      <c r="O851" s="64"/>
      <c r="P851" s="59"/>
      <c r="Q851" s="64"/>
      <c r="R851" s="64"/>
      <c r="S851" s="64"/>
      <c r="T851" s="59"/>
      <c r="U851" s="59"/>
      <c r="V851" s="64"/>
      <c r="W851" s="64"/>
      <c r="X851" s="64"/>
      <c r="Y851" s="64"/>
      <c r="Z851" s="64"/>
      <c r="AA851" s="64"/>
      <c r="AB851" s="64"/>
      <c r="AC851" s="64"/>
      <c r="AD851" s="64"/>
      <c r="AE851" s="64"/>
      <c r="AF851" s="64"/>
      <c r="AG851" s="64"/>
      <c r="AH851" s="64"/>
      <c r="AI851" s="64"/>
      <c r="AJ851" s="64"/>
      <c r="AK851" s="64"/>
      <c r="AL851" s="64"/>
      <c r="AM851" s="64"/>
      <c r="AN851" s="64"/>
      <c r="AO851" s="64"/>
      <c r="AP851" s="64"/>
      <c r="AQ851" s="64"/>
      <c r="AR851" s="64"/>
      <c r="AS851" s="64"/>
      <c r="AT851" s="64"/>
      <c r="AU851" s="64"/>
      <c r="AV851" s="64"/>
      <c r="AW851" s="64"/>
      <c r="AX851" s="64"/>
      <c r="AY851" s="64"/>
      <c r="AZ851" s="64"/>
      <c r="BA851" s="64"/>
      <c r="BB851" s="64"/>
      <c r="BC851" s="64"/>
      <c r="BD851" s="64"/>
      <c r="BE851" s="64"/>
      <c r="BF851" s="64"/>
      <c r="BG851" s="64"/>
      <c r="BH851" s="64"/>
      <c r="BI851" s="64"/>
      <c r="BJ851" s="64"/>
      <c r="BK851" s="64"/>
      <c r="BL851" s="64"/>
      <c r="BM851" s="64"/>
      <c r="BN851" s="64"/>
      <c r="BO851" s="64"/>
      <c r="BP851" s="64"/>
      <c r="BQ851" s="64"/>
      <c r="BR851" s="64"/>
      <c r="BS851" s="64"/>
      <c r="BT851" s="64"/>
      <c r="BU851" s="64"/>
      <c r="BV851" s="64"/>
      <c r="BW851" s="64"/>
      <c r="BX851" s="64"/>
      <c r="BY851" s="64"/>
      <c r="BZ851" s="64"/>
      <c r="CA851" s="64"/>
      <c r="CB851" s="64"/>
      <c r="CC851" s="64"/>
      <c r="CD851" s="64"/>
      <c r="CE851" s="64"/>
      <c r="CF851" s="64"/>
      <c r="CG851" s="64"/>
      <c r="CH851" s="64"/>
      <c r="CI851" s="64"/>
      <c r="CJ851" s="64"/>
      <c r="CK851" s="64"/>
      <c r="CL851" s="64"/>
      <c r="CM851" s="64"/>
      <c r="CN851" s="64"/>
      <c r="CO851" s="64"/>
      <c r="CP851" s="64"/>
      <c r="CQ851" s="64"/>
      <c r="CR851" s="64"/>
      <c r="CS851" s="64"/>
      <c r="CT851" s="64"/>
      <c r="CU851" s="64"/>
      <c r="CV851" s="64"/>
      <c r="CW851" s="64"/>
      <c r="CX851" s="64"/>
      <c r="CY851" s="64"/>
      <c r="CZ851" s="64"/>
      <c r="DA851" s="64"/>
    </row>
    <row r="852" spans="1:105" s="100" customFormat="1" ht="43.5" customHeight="1">
      <c r="A852" s="78">
        <v>12</v>
      </c>
      <c r="B852" s="88"/>
      <c r="C852" s="80" t="s">
        <v>3175</v>
      </c>
      <c r="D852" s="81" t="s">
        <v>3176</v>
      </c>
      <c r="E852" s="82" t="s">
        <v>3177</v>
      </c>
      <c r="F852" s="87" t="s">
        <v>3178</v>
      </c>
      <c r="G852" s="84" t="s">
        <v>3179</v>
      </c>
      <c r="H852" s="78" t="s">
        <v>540</v>
      </c>
      <c r="I852" s="78" t="s">
        <v>541</v>
      </c>
      <c r="J852" s="78" t="s">
        <v>541</v>
      </c>
      <c r="K852" s="131">
        <v>43496</v>
      </c>
      <c r="L852" s="87" t="s">
        <v>3180</v>
      </c>
      <c r="M852" s="99" t="e">
        <f>COUNTIF(#REF!,"x")</f>
        <v>#REF!</v>
      </c>
      <c r="N852" s="64"/>
      <c r="O852" s="64"/>
      <c r="P852" s="59"/>
      <c r="Q852" s="64"/>
      <c r="R852" s="64"/>
      <c r="S852" s="64"/>
      <c r="T852" s="59"/>
      <c r="U852" s="59"/>
      <c r="V852" s="64"/>
      <c r="W852" s="64"/>
      <c r="X852" s="64"/>
      <c r="Y852" s="64"/>
      <c r="Z852" s="64"/>
      <c r="AA852" s="64"/>
      <c r="AB852" s="64"/>
      <c r="AC852" s="64"/>
      <c r="AD852" s="64"/>
      <c r="AE852" s="64"/>
      <c r="AF852" s="64"/>
      <c r="AG852" s="64"/>
      <c r="AH852" s="64"/>
      <c r="AI852" s="64"/>
      <c r="AJ852" s="64"/>
      <c r="AK852" s="64"/>
      <c r="AL852" s="64"/>
      <c r="AM852" s="64"/>
      <c r="AN852" s="64"/>
      <c r="AO852" s="64"/>
      <c r="AP852" s="64"/>
      <c r="AQ852" s="64"/>
      <c r="AR852" s="64"/>
      <c r="AS852" s="64"/>
      <c r="AT852" s="64"/>
      <c r="AU852" s="64"/>
      <c r="AV852" s="64"/>
      <c r="AW852" s="64"/>
      <c r="AX852" s="64"/>
      <c r="AY852" s="64"/>
      <c r="AZ852" s="64"/>
      <c r="BA852" s="64"/>
      <c r="BB852" s="64"/>
      <c r="BC852" s="64"/>
      <c r="BD852" s="64"/>
      <c r="BE852" s="64"/>
      <c r="BF852" s="64"/>
      <c r="BG852" s="64"/>
      <c r="BH852" s="64"/>
      <c r="BI852" s="64"/>
      <c r="BJ852" s="64"/>
      <c r="BK852" s="64"/>
      <c r="BL852" s="64"/>
      <c r="BM852" s="64"/>
      <c r="BN852" s="64"/>
      <c r="BO852" s="64"/>
      <c r="BP852" s="64"/>
      <c r="BQ852" s="64"/>
      <c r="BR852" s="64"/>
      <c r="BS852" s="64"/>
      <c r="BT852" s="64"/>
      <c r="BU852" s="64"/>
      <c r="BV852" s="64"/>
      <c r="BW852" s="64"/>
      <c r="BX852" s="64"/>
      <c r="BY852" s="64"/>
      <c r="BZ852" s="64"/>
      <c r="CA852" s="64"/>
      <c r="CB852" s="64"/>
      <c r="CC852" s="64"/>
      <c r="CD852" s="64"/>
      <c r="CE852" s="64"/>
      <c r="CF852" s="64"/>
      <c r="CG852" s="64"/>
      <c r="CH852" s="64"/>
      <c r="CI852" s="64"/>
      <c r="CJ852" s="64"/>
      <c r="CK852" s="64"/>
      <c r="CL852" s="64"/>
      <c r="CM852" s="64"/>
      <c r="CN852" s="64"/>
      <c r="CO852" s="64"/>
      <c r="CP852" s="64"/>
      <c r="CQ852" s="64"/>
      <c r="CR852" s="64"/>
      <c r="CS852" s="64"/>
      <c r="CT852" s="64"/>
      <c r="CU852" s="64"/>
      <c r="CV852" s="64"/>
      <c r="CW852" s="64"/>
      <c r="CX852" s="64"/>
      <c r="CY852" s="64"/>
      <c r="CZ852" s="64"/>
      <c r="DA852" s="64"/>
    </row>
    <row r="853" spans="1:105" s="100" customFormat="1" ht="43.5" customHeight="1">
      <c r="A853" s="78">
        <v>13</v>
      </c>
      <c r="B853" s="88"/>
      <c r="C853" s="80" t="s">
        <v>3181</v>
      </c>
      <c r="D853" s="81" t="s">
        <v>3182</v>
      </c>
      <c r="E853" s="82" t="s">
        <v>3183</v>
      </c>
      <c r="F853" s="87" t="s">
        <v>3184</v>
      </c>
      <c r="G853" s="84" t="s">
        <v>3185</v>
      </c>
      <c r="H853" s="78" t="s">
        <v>540</v>
      </c>
      <c r="I853" s="78" t="s">
        <v>541</v>
      </c>
      <c r="J853" s="78" t="s">
        <v>541</v>
      </c>
      <c r="K853" s="131">
        <v>43491</v>
      </c>
      <c r="L853" s="87" t="s">
        <v>3186</v>
      </c>
      <c r="M853" s="99" t="e">
        <f>COUNTIF(#REF!,"x")</f>
        <v>#REF!</v>
      </c>
      <c r="N853" s="64"/>
      <c r="O853" s="64"/>
      <c r="P853" s="59"/>
      <c r="Q853" s="64"/>
      <c r="R853" s="64"/>
      <c r="S853" s="64"/>
      <c r="T853" s="59"/>
      <c r="U853" s="59"/>
      <c r="V853" s="64"/>
      <c r="W853" s="64"/>
      <c r="X853" s="64"/>
      <c r="Y853" s="64"/>
      <c r="Z853" s="64"/>
      <c r="AA853" s="64"/>
      <c r="AB853" s="64"/>
      <c r="AC853" s="64"/>
      <c r="AD853" s="64"/>
      <c r="AE853" s="64"/>
      <c r="AF853" s="64"/>
      <c r="AG853" s="64"/>
      <c r="AH853" s="64"/>
      <c r="AI853" s="64"/>
      <c r="AJ853" s="64"/>
      <c r="AK853" s="64"/>
      <c r="AL853" s="64"/>
      <c r="AM853" s="64"/>
      <c r="AN853" s="64"/>
      <c r="AO853" s="64"/>
      <c r="AP853" s="64"/>
      <c r="AQ853" s="64"/>
      <c r="AR853" s="64"/>
      <c r="AS853" s="64"/>
      <c r="AT853" s="64"/>
      <c r="AU853" s="64"/>
      <c r="AV853" s="64"/>
      <c r="AW853" s="64"/>
      <c r="AX853" s="64"/>
      <c r="AY853" s="64"/>
      <c r="AZ853" s="64"/>
      <c r="BA853" s="64"/>
      <c r="BB853" s="64"/>
      <c r="BC853" s="64"/>
      <c r="BD853" s="64"/>
      <c r="BE853" s="64"/>
      <c r="BF853" s="64"/>
      <c r="BG853" s="64"/>
      <c r="BH853" s="64"/>
      <c r="BI853" s="64"/>
      <c r="BJ853" s="64"/>
      <c r="BK853" s="64"/>
      <c r="BL853" s="64"/>
      <c r="BM853" s="64"/>
      <c r="BN853" s="64"/>
      <c r="BO853" s="64"/>
      <c r="BP853" s="64"/>
      <c r="BQ853" s="64"/>
      <c r="BR853" s="64"/>
      <c r="BS853" s="64"/>
      <c r="BT853" s="64"/>
      <c r="BU853" s="64"/>
      <c r="BV853" s="64"/>
      <c r="BW853" s="64"/>
      <c r="BX853" s="64"/>
      <c r="BY853" s="64"/>
      <c r="BZ853" s="64"/>
      <c r="CA853" s="64"/>
      <c r="CB853" s="64"/>
      <c r="CC853" s="64"/>
      <c r="CD853" s="64"/>
      <c r="CE853" s="64"/>
      <c r="CF853" s="64"/>
      <c r="CG853" s="64"/>
      <c r="CH853" s="64"/>
      <c r="CI853" s="64"/>
      <c r="CJ853" s="64"/>
      <c r="CK853" s="64"/>
      <c r="CL853" s="64"/>
      <c r="CM853" s="64"/>
      <c r="CN853" s="64"/>
      <c r="CO853" s="64"/>
      <c r="CP853" s="64"/>
      <c r="CQ853" s="64"/>
      <c r="CR853" s="64"/>
      <c r="CS853" s="64"/>
      <c r="CT853" s="64"/>
      <c r="CU853" s="64"/>
      <c r="CV853" s="64"/>
      <c r="CW853" s="64"/>
      <c r="CX853" s="64"/>
      <c r="CY853" s="64"/>
      <c r="CZ853" s="64"/>
      <c r="DA853" s="64"/>
    </row>
    <row r="854" spans="1:105" s="100" customFormat="1" ht="43.5" customHeight="1">
      <c r="A854" s="78">
        <v>14</v>
      </c>
      <c r="B854" s="88"/>
      <c r="C854" s="80" t="s">
        <v>3187</v>
      </c>
      <c r="D854" s="81" t="s">
        <v>3188</v>
      </c>
      <c r="E854" s="82" t="s">
        <v>3189</v>
      </c>
      <c r="F854" s="87" t="s">
        <v>3190</v>
      </c>
      <c r="G854" s="84" t="s">
        <v>3191</v>
      </c>
      <c r="H854" s="78" t="s">
        <v>540</v>
      </c>
      <c r="I854" s="78" t="s">
        <v>541</v>
      </c>
      <c r="J854" s="78" t="s">
        <v>541</v>
      </c>
      <c r="K854" s="131">
        <v>43492</v>
      </c>
      <c r="L854" s="87" t="s">
        <v>3192</v>
      </c>
      <c r="M854" s="99" t="e">
        <f>COUNTIF(#REF!,"x")</f>
        <v>#REF!</v>
      </c>
      <c r="N854" s="64"/>
      <c r="O854" s="64"/>
      <c r="P854" s="59"/>
      <c r="Q854" s="64"/>
      <c r="R854" s="64"/>
      <c r="S854" s="64"/>
      <c r="T854" s="59"/>
      <c r="U854" s="59"/>
      <c r="V854" s="64"/>
      <c r="W854" s="64"/>
      <c r="X854" s="64"/>
      <c r="Y854" s="64"/>
      <c r="Z854" s="64"/>
      <c r="AA854" s="64"/>
      <c r="AB854" s="64"/>
      <c r="AC854" s="64"/>
      <c r="AD854" s="64"/>
      <c r="AE854" s="64"/>
      <c r="AF854" s="64"/>
      <c r="AG854" s="64"/>
      <c r="AH854" s="64"/>
      <c r="AI854" s="64"/>
      <c r="AJ854" s="64"/>
      <c r="AK854" s="64"/>
      <c r="AL854" s="64"/>
      <c r="AM854" s="64"/>
      <c r="AN854" s="64"/>
      <c r="AO854" s="64"/>
      <c r="AP854" s="64"/>
      <c r="AQ854" s="64"/>
      <c r="AR854" s="64"/>
      <c r="AS854" s="64"/>
      <c r="AT854" s="64"/>
      <c r="AU854" s="64"/>
      <c r="AV854" s="64"/>
      <c r="AW854" s="64"/>
      <c r="AX854" s="64"/>
      <c r="AY854" s="64"/>
      <c r="AZ854" s="64"/>
      <c r="BA854" s="64"/>
      <c r="BB854" s="64"/>
      <c r="BC854" s="64"/>
      <c r="BD854" s="64"/>
      <c r="BE854" s="64"/>
      <c r="BF854" s="64"/>
      <c r="BG854" s="64"/>
      <c r="BH854" s="64"/>
      <c r="BI854" s="64"/>
      <c r="BJ854" s="64"/>
      <c r="BK854" s="64"/>
      <c r="BL854" s="64"/>
      <c r="BM854" s="64"/>
      <c r="BN854" s="64"/>
      <c r="BO854" s="64"/>
      <c r="BP854" s="64"/>
      <c r="BQ854" s="64"/>
      <c r="BR854" s="64"/>
      <c r="BS854" s="64"/>
      <c r="BT854" s="64"/>
      <c r="BU854" s="64"/>
      <c r="BV854" s="64"/>
      <c r="BW854" s="64"/>
      <c r="BX854" s="64"/>
      <c r="BY854" s="64"/>
      <c r="BZ854" s="64"/>
      <c r="CA854" s="64"/>
      <c r="CB854" s="64"/>
      <c r="CC854" s="64"/>
      <c r="CD854" s="64"/>
      <c r="CE854" s="64"/>
      <c r="CF854" s="64"/>
      <c r="CG854" s="64"/>
      <c r="CH854" s="64"/>
      <c r="CI854" s="64"/>
      <c r="CJ854" s="64"/>
      <c r="CK854" s="64"/>
      <c r="CL854" s="64"/>
      <c r="CM854" s="64"/>
      <c r="CN854" s="64"/>
      <c r="CO854" s="64"/>
      <c r="CP854" s="64"/>
      <c r="CQ854" s="64"/>
      <c r="CR854" s="64"/>
      <c r="CS854" s="64"/>
      <c r="CT854" s="64"/>
      <c r="CU854" s="64"/>
      <c r="CV854" s="64"/>
      <c r="CW854" s="64"/>
      <c r="CX854" s="64"/>
      <c r="CY854" s="64"/>
      <c r="CZ854" s="64"/>
      <c r="DA854" s="64"/>
    </row>
    <row r="855" spans="1:105" s="100" customFormat="1" ht="43.5" customHeight="1">
      <c r="A855" s="78">
        <v>15</v>
      </c>
      <c r="B855" s="88"/>
      <c r="C855" s="80" t="s">
        <v>4124</v>
      </c>
      <c r="D855" s="81" t="s">
        <v>4125</v>
      </c>
      <c r="E855" s="82" t="s">
        <v>1291</v>
      </c>
      <c r="F855" s="87" t="s">
        <v>1292</v>
      </c>
      <c r="G855" s="84" t="s">
        <v>1293</v>
      </c>
      <c r="H855" s="78" t="s">
        <v>540</v>
      </c>
      <c r="I855" s="78" t="s">
        <v>541</v>
      </c>
      <c r="J855" s="78" t="s">
        <v>541</v>
      </c>
      <c r="K855" s="131">
        <v>43560</v>
      </c>
      <c r="L855" s="87" t="s">
        <v>1294</v>
      </c>
      <c r="M855" s="99" t="e">
        <f>COUNTIF(#REF!,"x")</f>
        <v>#REF!</v>
      </c>
      <c r="N855" s="64"/>
      <c r="O855" s="64"/>
      <c r="P855" s="59"/>
      <c r="Q855" s="64"/>
      <c r="R855" s="64"/>
      <c r="S855" s="64"/>
      <c r="T855" s="59"/>
      <c r="U855" s="59"/>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c r="AX855" s="64"/>
      <c r="AY855" s="64"/>
      <c r="AZ855" s="64"/>
      <c r="BA855" s="64"/>
      <c r="BB855" s="64"/>
      <c r="BC855" s="64"/>
      <c r="BD855" s="64"/>
      <c r="BE855" s="64"/>
      <c r="BF855" s="64"/>
      <c r="BG855" s="64"/>
      <c r="BH855" s="64"/>
      <c r="BI855" s="64"/>
      <c r="BJ855" s="64"/>
      <c r="BK855" s="64"/>
      <c r="BL855" s="64"/>
      <c r="BM855" s="64"/>
      <c r="BN855" s="64"/>
      <c r="BO855" s="64"/>
      <c r="BP855" s="64"/>
      <c r="BQ855" s="64"/>
      <c r="BR855" s="64"/>
      <c r="BS855" s="64"/>
      <c r="BT855" s="64"/>
      <c r="BU855" s="64"/>
      <c r="BV855" s="64"/>
      <c r="BW855" s="64"/>
      <c r="BX855" s="64"/>
      <c r="BY855" s="64"/>
      <c r="BZ855" s="64"/>
      <c r="CA855" s="64"/>
      <c r="CB855" s="64"/>
      <c r="CC855" s="64"/>
      <c r="CD855" s="64"/>
      <c r="CE855" s="64"/>
      <c r="CF855" s="64"/>
      <c r="CG855" s="64"/>
      <c r="CH855" s="64"/>
      <c r="CI855" s="64"/>
      <c r="CJ855" s="64"/>
      <c r="CK855" s="64"/>
      <c r="CL855" s="64"/>
      <c r="CM855" s="64"/>
      <c r="CN855" s="64"/>
      <c r="CO855" s="64"/>
      <c r="CP855" s="64"/>
      <c r="CQ855" s="64"/>
      <c r="CR855" s="64"/>
      <c r="CS855" s="64"/>
      <c r="CT855" s="64"/>
      <c r="CU855" s="64"/>
      <c r="CV855" s="64"/>
      <c r="CW855" s="64"/>
      <c r="CX855" s="64"/>
      <c r="CY855" s="64"/>
      <c r="CZ855" s="64"/>
      <c r="DA855" s="64"/>
    </row>
    <row r="856" spans="1:105" s="100" customFormat="1" ht="43.5" customHeight="1">
      <c r="A856" s="78">
        <v>16</v>
      </c>
      <c r="B856" s="88"/>
      <c r="C856" s="80" t="s">
        <v>4126</v>
      </c>
      <c r="D856" s="81" t="s">
        <v>4127</v>
      </c>
      <c r="E856" s="82" t="s">
        <v>1295</v>
      </c>
      <c r="F856" s="87" t="s">
        <v>1296</v>
      </c>
      <c r="G856" s="84" t="s">
        <v>1297</v>
      </c>
      <c r="H856" s="78" t="s">
        <v>540</v>
      </c>
      <c r="I856" s="78" t="s">
        <v>541</v>
      </c>
      <c r="J856" s="78" t="s">
        <v>541</v>
      </c>
      <c r="K856" s="131">
        <v>43560</v>
      </c>
      <c r="L856" s="87" t="s">
        <v>1298</v>
      </c>
      <c r="M856" s="99" t="e">
        <f>COUNTIF(#REF!,"x")</f>
        <v>#REF!</v>
      </c>
      <c r="N856" s="64"/>
      <c r="O856" s="64"/>
      <c r="P856" s="59"/>
      <c r="Q856" s="64"/>
      <c r="R856" s="64"/>
      <c r="S856" s="64"/>
      <c r="T856" s="59"/>
      <c r="U856" s="59"/>
      <c r="V856" s="64"/>
      <c r="W856" s="64"/>
      <c r="X856" s="64"/>
      <c r="Y856" s="64"/>
      <c r="Z856" s="64"/>
      <c r="AA856" s="64"/>
      <c r="AB856" s="64"/>
      <c r="AC856" s="64"/>
      <c r="AD856" s="64"/>
      <c r="AE856" s="64"/>
      <c r="AF856" s="64"/>
      <c r="AG856" s="64"/>
      <c r="AH856" s="64"/>
      <c r="AI856" s="64"/>
      <c r="AJ856" s="64"/>
      <c r="AK856" s="64"/>
      <c r="AL856" s="64"/>
      <c r="AM856" s="64"/>
      <c r="AN856" s="64"/>
      <c r="AO856" s="64"/>
      <c r="AP856" s="64"/>
      <c r="AQ856" s="64"/>
      <c r="AR856" s="64"/>
      <c r="AS856" s="64"/>
      <c r="AT856" s="64"/>
      <c r="AU856" s="64"/>
      <c r="AV856" s="64"/>
      <c r="AW856" s="64"/>
      <c r="AX856" s="64"/>
      <c r="AY856" s="64"/>
      <c r="AZ856" s="64"/>
      <c r="BA856" s="64"/>
      <c r="BB856" s="64"/>
      <c r="BC856" s="64"/>
      <c r="BD856" s="64"/>
      <c r="BE856" s="64"/>
      <c r="BF856" s="64"/>
      <c r="BG856" s="64"/>
      <c r="BH856" s="64"/>
      <c r="BI856" s="64"/>
      <c r="BJ856" s="64"/>
      <c r="BK856" s="64"/>
      <c r="BL856" s="64"/>
      <c r="BM856" s="64"/>
      <c r="BN856" s="64"/>
      <c r="BO856" s="64"/>
      <c r="BP856" s="64"/>
      <c r="BQ856" s="64"/>
      <c r="BR856" s="64"/>
      <c r="BS856" s="64"/>
      <c r="BT856" s="64"/>
      <c r="BU856" s="64"/>
      <c r="BV856" s="64"/>
      <c r="BW856" s="64"/>
      <c r="BX856" s="64"/>
      <c r="BY856" s="64"/>
      <c r="BZ856" s="64"/>
      <c r="CA856" s="64"/>
      <c r="CB856" s="64"/>
      <c r="CC856" s="64"/>
      <c r="CD856" s="64"/>
      <c r="CE856" s="64"/>
      <c r="CF856" s="64"/>
      <c r="CG856" s="64"/>
      <c r="CH856" s="64"/>
      <c r="CI856" s="64"/>
      <c r="CJ856" s="64"/>
      <c r="CK856" s="64"/>
      <c r="CL856" s="64"/>
      <c r="CM856" s="64"/>
      <c r="CN856" s="64"/>
      <c r="CO856" s="64"/>
      <c r="CP856" s="64"/>
      <c r="CQ856" s="64"/>
      <c r="CR856" s="64"/>
      <c r="CS856" s="64"/>
      <c r="CT856" s="64"/>
      <c r="CU856" s="64"/>
      <c r="CV856" s="64"/>
      <c r="CW856" s="64"/>
      <c r="CX856" s="64"/>
      <c r="CY856" s="64"/>
      <c r="CZ856" s="64"/>
      <c r="DA856" s="64"/>
    </row>
    <row r="857" spans="1:105" s="100" customFormat="1" ht="43.5" customHeight="1">
      <c r="A857" s="78">
        <v>17</v>
      </c>
      <c r="B857" s="88"/>
      <c r="C857" s="80" t="s">
        <v>4128</v>
      </c>
      <c r="D857" s="81" t="s">
        <v>4129</v>
      </c>
      <c r="E857" s="82" t="s">
        <v>1299</v>
      </c>
      <c r="F857" s="87" t="s">
        <v>1300</v>
      </c>
      <c r="G857" s="84" t="s">
        <v>1301</v>
      </c>
      <c r="H857" s="78" t="s">
        <v>540</v>
      </c>
      <c r="I857" s="78" t="s">
        <v>541</v>
      </c>
      <c r="J857" s="78" t="s">
        <v>541</v>
      </c>
      <c r="K857" s="131">
        <v>43489</v>
      </c>
      <c r="L857" s="87" t="s">
        <v>1302</v>
      </c>
      <c r="M857" s="99" t="e">
        <f>COUNTIF(#REF!,"x")</f>
        <v>#REF!</v>
      </c>
      <c r="N857" s="64"/>
      <c r="O857" s="64"/>
      <c r="P857" s="59"/>
      <c r="Q857" s="64"/>
      <c r="R857" s="64"/>
      <c r="S857" s="64"/>
      <c r="T857" s="59"/>
      <c r="U857" s="59"/>
      <c r="V857" s="64"/>
      <c r="W857" s="64"/>
      <c r="X857" s="64"/>
      <c r="Y857" s="64"/>
      <c r="Z857" s="64"/>
      <c r="AA857" s="64"/>
      <c r="AB857" s="64"/>
      <c r="AC857" s="64"/>
      <c r="AD857" s="64"/>
      <c r="AE857" s="64"/>
      <c r="AF857" s="64"/>
      <c r="AG857" s="64"/>
      <c r="AH857" s="64"/>
      <c r="AI857" s="64"/>
      <c r="AJ857" s="64"/>
      <c r="AK857" s="64"/>
      <c r="AL857" s="64"/>
      <c r="AM857" s="64"/>
      <c r="AN857" s="64"/>
      <c r="AO857" s="64"/>
      <c r="AP857" s="64"/>
      <c r="AQ857" s="64"/>
      <c r="AR857" s="64"/>
      <c r="AS857" s="64"/>
      <c r="AT857" s="64"/>
      <c r="AU857" s="64"/>
      <c r="AV857" s="64"/>
      <c r="AW857" s="64"/>
      <c r="AX857" s="64"/>
      <c r="AY857" s="64"/>
      <c r="AZ857" s="64"/>
      <c r="BA857" s="64"/>
      <c r="BB857" s="64"/>
      <c r="BC857" s="64"/>
      <c r="BD857" s="64"/>
      <c r="BE857" s="64"/>
      <c r="BF857" s="64"/>
      <c r="BG857" s="64"/>
      <c r="BH857" s="64"/>
      <c r="BI857" s="64"/>
      <c r="BJ857" s="64"/>
      <c r="BK857" s="64"/>
      <c r="BL857" s="64"/>
      <c r="BM857" s="64"/>
      <c r="BN857" s="64"/>
      <c r="BO857" s="64"/>
      <c r="BP857" s="64"/>
      <c r="BQ857" s="64"/>
      <c r="BR857" s="64"/>
      <c r="BS857" s="64"/>
      <c r="BT857" s="64"/>
      <c r="BU857" s="64"/>
      <c r="BV857" s="64"/>
      <c r="BW857" s="64"/>
      <c r="BX857" s="64"/>
      <c r="BY857" s="64"/>
      <c r="BZ857" s="64"/>
      <c r="CA857" s="64"/>
      <c r="CB857" s="64"/>
      <c r="CC857" s="64"/>
      <c r="CD857" s="64"/>
      <c r="CE857" s="64"/>
      <c r="CF857" s="64"/>
      <c r="CG857" s="64"/>
      <c r="CH857" s="64"/>
      <c r="CI857" s="64"/>
      <c r="CJ857" s="64"/>
      <c r="CK857" s="64"/>
      <c r="CL857" s="64"/>
      <c r="CM857" s="64"/>
      <c r="CN857" s="64"/>
      <c r="CO857" s="64"/>
      <c r="CP857" s="64"/>
      <c r="CQ857" s="64"/>
      <c r="CR857" s="64"/>
      <c r="CS857" s="64"/>
      <c r="CT857" s="64"/>
      <c r="CU857" s="64"/>
      <c r="CV857" s="64"/>
      <c r="CW857" s="64"/>
      <c r="CX857" s="64"/>
      <c r="CY857" s="64"/>
      <c r="CZ857" s="64"/>
      <c r="DA857" s="64"/>
    </row>
    <row r="858" spans="1:105" s="100" customFormat="1" ht="43.5" customHeight="1">
      <c r="A858" s="78">
        <v>18</v>
      </c>
      <c r="B858" s="88"/>
      <c r="C858" s="74" t="s">
        <v>6182</v>
      </c>
      <c r="D858" s="21" t="s">
        <v>6183</v>
      </c>
      <c r="E858" s="82" t="s">
        <v>6184</v>
      </c>
      <c r="F858" s="87" t="s">
        <v>6185</v>
      </c>
      <c r="G858" s="84" t="s">
        <v>6186</v>
      </c>
      <c r="H858" s="78" t="s">
        <v>541</v>
      </c>
      <c r="I858" s="78" t="s">
        <v>541</v>
      </c>
      <c r="J858" s="78" t="s">
        <v>540</v>
      </c>
      <c r="K858" s="86">
        <v>43706</v>
      </c>
      <c r="L858" s="87" t="s">
        <v>6187</v>
      </c>
      <c r="M858" s="99" t="e">
        <f>COUNTIF(#REF!,"x")</f>
        <v>#REF!</v>
      </c>
      <c r="N858" s="64"/>
      <c r="O858" s="64"/>
      <c r="P858" s="59"/>
      <c r="Q858" s="64"/>
      <c r="R858" s="64"/>
      <c r="S858" s="64"/>
      <c r="T858" s="59"/>
      <c r="U858" s="59"/>
      <c r="V858" s="64"/>
      <c r="W858" s="64"/>
      <c r="X858" s="64"/>
      <c r="Y858" s="64"/>
      <c r="Z858" s="64"/>
      <c r="AA858" s="64"/>
      <c r="AB858" s="64"/>
      <c r="AC858" s="64"/>
      <c r="AD858" s="64"/>
      <c r="AE858" s="64"/>
      <c r="AF858" s="64"/>
      <c r="AG858" s="64"/>
      <c r="AH858" s="64"/>
      <c r="AI858" s="64"/>
      <c r="AJ858" s="64"/>
      <c r="AK858" s="64"/>
      <c r="AL858" s="64"/>
      <c r="AM858" s="64"/>
      <c r="AN858" s="64"/>
      <c r="AO858" s="64"/>
      <c r="AP858" s="64"/>
      <c r="AQ858" s="64"/>
      <c r="AR858" s="64"/>
      <c r="AS858" s="64"/>
      <c r="AT858" s="64"/>
      <c r="AU858" s="64"/>
      <c r="AV858" s="64"/>
      <c r="AW858" s="64"/>
      <c r="AX858" s="64"/>
      <c r="AY858" s="64"/>
      <c r="AZ858" s="64"/>
      <c r="BA858" s="64"/>
      <c r="BB858" s="64"/>
      <c r="BC858" s="64"/>
      <c r="BD858" s="64"/>
      <c r="BE858" s="64"/>
      <c r="BF858" s="64"/>
      <c r="BG858" s="64"/>
      <c r="BH858" s="64"/>
      <c r="BI858" s="64"/>
      <c r="BJ858" s="64"/>
      <c r="BK858" s="64"/>
      <c r="BL858" s="64"/>
      <c r="BM858" s="64"/>
      <c r="BN858" s="64"/>
      <c r="BO858" s="64"/>
      <c r="BP858" s="64"/>
      <c r="BQ858" s="64"/>
      <c r="BR858" s="64"/>
      <c r="BS858" s="64"/>
      <c r="BT858" s="64"/>
      <c r="BU858" s="64"/>
      <c r="BV858" s="64"/>
      <c r="BW858" s="64"/>
      <c r="BX858" s="64"/>
      <c r="BY858" s="64"/>
      <c r="BZ858" s="64"/>
      <c r="CA858" s="64"/>
      <c r="CB858" s="64"/>
      <c r="CC858" s="64"/>
      <c r="CD858" s="64"/>
      <c r="CE858" s="64"/>
      <c r="CF858" s="64"/>
      <c r="CG858" s="64"/>
      <c r="CH858" s="64"/>
      <c r="CI858" s="64"/>
      <c r="CJ858" s="64"/>
      <c r="CK858" s="64"/>
      <c r="CL858" s="64"/>
      <c r="CM858" s="64"/>
      <c r="CN858" s="64"/>
      <c r="CO858" s="64"/>
      <c r="CP858" s="64"/>
      <c r="CQ858" s="64"/>
      <c r="CR858" s="64"/>
      <c r="CS858" s="64"/>
      <c r="CT858" s="64"/>
      <c r="CU858" s="64"/>
      <c r="CV858" s="64"/>
      <c r="CW858" s="64"/>
      <c r="CX858" s="64"/>
      <c r="CY858" s="64"/>
      <c r="CZ858" s="64"/>
      <c r="DA858" s="64"/>
    </row>
    <row r="859" spans="1:105" s="100" customFormat="1" ht="43.5" customHeight="1">
      <c r="A859" s="78">
        <v>19</v>
      </c>
      <c r="B859" s="88"/>
      <c r="C859" s="80" t="s">
        <v>9343</v>
      </c>
      <c r="D859" s="81" t="s">
        <v>9344</v>
      </c>
      <c r="E859" s="82" t="s">
        <v>9345</v>
      </c>
      <c r="F859" s="87" t="s">
        <v>9346</v>
      </c>
      <c r="G859" s="84" t="s">
        <v>9347</v>
      </c>
      <c r="H859" s="78" t="s">
        <v>541</v>
      </c>
      <c r="I859" s="78" t="s">
        <v>541</v>
      </c>
      <c r="J859" s="78" t="s">
        <v>540</v>
      </c>
      <c r="K859" s="86">
        <v>43839</v>
      </c>
      <c r="L859" s="87" t="s">
        <v>9348</v>
      </c>
      <c r="M859" s="99" t="e">
        <f>COUNTIF(#REF!,"x")</f>
        <v>#REF!</v>
      </c>
      <c r="N859" s="64"/>
      <c r="O859" s="64"/>
      <c r="P859" s="59"/>
      <c r="Q859" s="64"/>
      <c r="R859" s="64"/>
      <c r="S859" s="64"/>
      <c r="T859" s="59"/>
      <c r="U859" s="59"/>
      <c r="V859" s="64"/>
      <c r="W859" s="64"/>
      <c r="X859" s="64"/>
      <c r="Y859" s="64"/>
      <c r="Z859" s="64"/>
      <c r="AA859" s="64"/>
      <c r="AB859" s="64"/>
      <c r="AC859" s="64"/>
      <c r="AD859" s="64"/>
      <c r="AE859" s="64"/>
      <c r="AF859" s="64"/>
      <c r="AG859" s="64"/>
      <c r="AH859" s="64"/>
      <c r="AI859" s="64"/>
      <c r="AJ859" s="64"/>
      <c r="AK859" s="64"/>
      <c r="AL859" s="64"/>
      <c r="AM859" s="64"/>
      <c r="AN859" s="64"/>
      <c r="AO859" s="64"/>
      <c r="AP859" s="64"/>
      <c r="AQ859" s="64"/>
      <c r="AR859" s="64"/>
      <c r="AS859" s="64"/>
      <c r="AT859" s="64"/>
      <c r="AU859" s="64"/>
      <c r="AV859" s="64"/>
      <c r="AW859" s="64"/>
      <c r="AX859" s="64"/>
      <c r="AY859" s="64"/>
      <c r="AZ859" s="64"/>
      <c r="BA859" s="64"/>
      <c r="BB859" s="64"/>
      <c r="BC859" s="64"/>
      <c r="BD859" s="64"/>
      <c r="BE859" s="64"/>
      <c r="BF859" s="64"/>
      <c r="BG859" s="64"/>
      <c r="BH859" s="64"/>
      <c r="BI859" s="64"/>
      <c r="BJ859" s="64"/>
      <c r="BK859" s="64"/>
      <c r="BL859" s="64"/>
      <c r="BM859" s="64"/>
      <c r="BN859" s="64"/>
      <c r="BO859" s="64"/>
      <c r="BP859" s="64"/>
      <c r="BQ859" s="64"/>
      <c r="BR859" s="64"/>
      <c r="BS859" s="64"/>
      <c r="BT859" s="64"/>
      <c r="BU859" s="64"/>
      <c r="BV859" s="64"/>
      <c r="BW859" s="64"/>
      <c r="BX859" s="64"/>
      <c r="BY859" s="64"/>
      <c r="BZ859" s="64"/>
      <c r="CA859" s="64"/>
      <c r="CB859" s="64"/>
      <c r="CC859" s="64"/>
      <c r="CD859" s="64"/>
      <c r="CE859" s="64"/>
      <c r="CF859" s="64"/>
      <c r="CG859" s="64"/>
      <c r="CH859" s="64"/>
      <c r="CI859" s="64"/>
      <c r="CJ859" s="64"/>
      <c r="CK859" s="64"/>
      <c r="CL859" s="64"/>
      <c r="CM859" s="64"/>
      <c r="CN859" s="64"/>
      <c r="CO859" s="64"/>
      <c r="CP859" s="64"/>
      <c r="CQ859" s="64"/>
      <c r="CR859" s="64"/>
      <c r="CS859" s="64"/>
      <c r="CT859" s="64"/>
      <c r="CU859" s="64"/>
      <c r="CV859" s="64"/>
      <c r="CW859" s="64"/>
      <c r="CX859" s="64"/>
      <c r="CY859" s="64"/>
      <c r="CZ859" s="64"/>
      <c r="DA859" s="64"/>
    </row>
    <row r="860" spans="1:105" s="100" customFormat="1" ht="43.5" customHeight="1">
      <c r="A860" s="78">
        <v>20</v>
      </c>
      <c r="B860" s="88"/>
      <c r="C860" s="74" t="s">
        <v>3165</v>
      </c>
      <c r="D860" s="21" t="s">
        <v>4658</v>
      </c>
      <c r="E860" s="82" t="s">
        <v>2484</v>
      </c>
      <c r="F860" s="87" t="s">
        <v>3166</v>
      </c>
      <c r="G860" s="84" t="s">
        <v>6188</v>
      </c>
      <c r="H860" s="78" t="s">
        <v>541</v>
      </c>
      <c r="I860" s="78" t="s">
        <v>541</v>
      </c>
      <c r="J860" s="78" t="s">
        <v>540</v>
      </c>
      <c r="K860" s="131">
        <v>43509</v>
      </c>
      <c r="L860" s="87" t="s">
        <v>3167</v>
      </c>
      <c r="M860" s="99" t="e">
        <f>COUNTIF(#REF!,"x")</f>
        <v>#REF!</v>
      </c>
      <c r="N860" s="64"/>
      <c r="O860" s="64"/>
      <c r="P860" s="59"/>
      <c r="Q860" s="64"/>
      <c r="R860" s="64"/>
      <c r="S860" s="64"/>
      <c r="T860" s="59"/>
      <c r="U860" s="59"/>
      <c r="V860" s="64"/>
      <c r="W860" s="64"/>
      <c r="X860" s="64"/>
      <c r="Y860" s="64"/>
      <c r="Z860" s="64"/>
      <c r="AA860" s="64"/>
      <c r="AB860" s="64"/>
      <c r="AC860" s="64"/>
      <c r="AD860" s="64"/>
      <c r="AE860" s="64"/>
      <c r="AF860" s="64"/>
      <c r="AG860" s="64"/>
      <c r="AH860" s="64"/>
      <c r="AI860" s="64"/>
      <c r="AJ860" s="64"/>
      <c r="AK860" s="64"/>
      <c r="AL860" s="64"/>
      <c r="AM860" s="64"/>
      <c r="AN860" s="64"/>
      <c r="AO860" s="64"/>
      <c r="AP860" s="64"/>
      <c r="AQ860" s="64"/>
      <c r="AR860" s="64"/>
      <c r="AS860" s="64"/>
      <c r="AT860" s="64"/>
      <c r="AU860" s="64"/>
      <c r="AV860" s="64"/>
      <c r="AW860" s="64"/>
      <c r="AX860" s="64"/>
      <c r="AY860" s="64"/>
      <c r="AZ860" s="64"/>
      <c r="BA860" s="64"/>
      <c r="BB860" s="64"/>
      <c r="BC860" s="64"/>
      <c r="BD860" s="64"/>
      <c r="BE860" s="64"/>
      <c r="BF860" s="64"/>
      <c r="BG860" s="64"/>
      <c r="BH860" s="64"/>
      <c r="BI860" s="64"/>
      <c r="BJ860" s="64"/>
      <c r="BK860" s="64"/>
      <c r="BL860" s="64"/>
      <c r="BM860" s="64"/>
      <c r="BN860" s="64"/>
      <c r="BO860" s="64"/>
      <c r="BP860" s="64"/>
      <c r="BQ860" s="64"/>
      <c r="BR860" s="64"/>
      <c r="BS860" s="64"/>
      <c r="BT860" s="64"/>
      <c r="BU860" s="64"/>
      <c r="BV860" s="64"/>
      <c r="BW860" s="64"/>
      <c r="BX860" s="64"/>
      <c r="BY860" s="64"/>
      <c r="BZ860" s="64"/>
      <c r="CA860" s="64"/>
      <c r="CB860" s="64"/>
      <c r="CC860" s="64"/>
      <c r="CD860" s="64"/>
      <c r="CE860" s="64"/>
      <c r="CF860" s="64"/>
      <c r="CG860" s="64"/>
      <c r="CH860" s="64"/>
      <c r="CI860" s="64"/>
      <c r="CJ860" s="64"/>
      <c r="CK860" s="64"/>
      <c r="CL860" s="64"/>
      <c r="CM860" s="64"/>
      <c r="CN860" s="64"/>
      <c r="CO860" s="64"/>
      <c r="CP860" s="64"/>
      <c r="CQ860" s="64"/>
      <c r="CR860" s="64"/>
      <c r="CS860" s="64"/>
      <c r="CT860" s="64"/>
      <c r="CU860" s="64"/>
      <c r="CV860" s="64"/>
      <c r="CW860" s="64"/>
      <c r="CX860" s="64"/>
      <c r="CY860" s="64"/>
      <c r="CZ860" s="64"/>
      <c r="DA860" s="64"/>
    </row>
    <row r="861" spans="1:105" s="100" customFormat="1" ht="43.5" customHeight="1">
      <c r="A861" s="78">
        <v>21</v>
      </c>
      <c r="B861" s="88"/>
      <c r="C861" s="74" t="s">
        <v>4097</v>
      </c>
      <c r="D861" s="21" t="s">
        <v>4098</v>
      </c>
      <c r="E861" s="82" t="s">
        <v>3158</v>
      </c>
      <c r="F861" s="87" t="s">
        <v>3168</v>
      </c>
      <c r="G861" s="84" t="s">
        <v>6188</v>
      </c>
      <c r="H861" s="78" t="s">
        <v>540</v>
      </c>
      <c r="I861" s="78" t="s">
        <v>541</v>
      </c>
      <c r="J861" s="78" t="s">
        <v>541</v>
      </c>
      <c r="K861" s="131">
        <v>43496</v>
      </c>
      <c r="L861" s="87" t="s">
        <v>3169</v>
      </c>
      <c r="M861" s="99" t="e">
        <f>COUNTIF(#REF!,"x")</f>
        <v>#REF!</v>
      </c>
      <c r="N861" s="64"/>
      <c r="O861" s="64"/>
      <c r="P861" s="59"/>
      <c r="Q861" s="64"/>
      <c r="R861" s="64"/>
      <c r="S861" s="64"/>
      <c r="T861" s="59"/>
      <c r="U861" s="59"/>
      <c r="V861" s="64"/>
      <c r="W861" s="64"/>
      <c r="X861" s="64"/>
      <c r="Y861" s="64"/>
      <c r="Z861" s="64"/>
      <c r="AA861" s="64"/>
      <c r="AB861" s="64"/>
      <c r="AC861" s="64"/>
      <c r="AD861" s="64"/>
      <c r="AE861" s="64"/>
      <c r="AF861" s="64"/>
      <c r="AG861" s="64"/>
      <c r="AH861" s="64"/>
      <c r="AI861" s="64"/>
      <c r="AJ861" s="64"/>
      <c r="AK861" s="64"/>
      <c r="AL861" s="64"/>
      <c r="AM861" s="64"/>
      <c r="AN861" s="64"/>
      <c r="AO861" s="64"/>
      <c r="AP861" s="64"/>
      <c r="AQ861" s="64"/>
      <c r="AR861" s="64"/>
      <c r="AS861" s="64"/>
      <c r="AT861" s="64"/>
      <c r="AU861" s="64"/>
      <c r="AV861" s="64"/>
      <c r="AW861" s="64"/>
      <c r="AX861" s="64"/>
      <c r="AY861" s="64"/>
      <c r="AZ861" s="64"/>
      <c r="BA861" s="64"/>
      <c r="BB861" s="64"/>
      <c r="BC861" s="64"/>
      <c r="BD861" s="64"/>
      <c r="BE861" s="64"/>
      <c r="BF861" s="64"/>
      <c r="BG861" s="64"/>
      <c r="BH861" s="64"/>
      <c r="BI861" s="64"/>
      <c r="BJ861" s="64"/>
      <c r="BK861" s="64"/>
      <c r="BL861" s="64"/>
      <c r="BM861" s="64"/>
      <c r="BN861" s="64"/>
      <c r="BO861" s="64"/>
      <c r="BP861" s="64"/>
      <c r="BQ861" s="64"/>
      <c r="BR861" s="64"/>
      <c r="BS861" s="64"/>
      <c r="BT861" s="64"/>
      <c r="BU861" s="64"/>
      <c r="BV861" s="64"/>
      <c r="BW861" s="64"/>
      <c r="BX861" s="64"/>
      <c r="BY861" s="64"/>
      <c r="BZ861" s="64"/>
      <c r="CA861" s="64"/>
      <c r="CB861" s="64"/>
      <c r="CC861" s="64"/>
      <c r="CD861" s="64"/>
      <c r="CE861" s="64"/>
      <c r="CF861" s="64"/>
      <c r="CG861" s="64"/>
      <c r="CH861" s="64"/>
      <c r="CI861" s="64"/>
      <c r="CJ861" s="64"/>
      <c r="CK861" s="64"/>
      <c r="CL861" s="64"/>
      <c r="CM861" s="64"/>
      <c r="CN861" s="64"/>
      <c r="CO861" s="64"/>
      <c r="CP861" s="64"/>
      <c r="CQ861" s="64"/>
      <c r="CR861" s="64"/>
      <c r="CS861" s="64"/>
      <c r="CT861" s="64"/>
      <c r="CU861" s="64"/>
      <c r="CV861" s="64"/>
      <c r="CW861" s="64"/>
      <c r="CX861" s="64"/>
      <c r="CY861" s="64"/>
      <c r="CZ861" s="64"/>
      <c r="DA861" s="64"/>
    </row>
    <row r="862" spans="1:105" s="100" customFormat="1" ht="43.5" customHeight="1">
      <c r="A862" s="78">
        <v>22</v>
      </c>
      <c r="B862" s="88"/>
      <c r="C862" s="80" t="s">
        <v>531</v>
      </c>
      <c r="D862" s="81" t="s">
        <v>832</v>
      </c>
      <c r="E862" s="82" t="s">
        <v>833</v>
      </c>
      <c r="F862" s="87" t="s">
        <v>834</v>
      </c>
      <c r="G862" s="84" t="s">
        <v>835</v>
      </c>
      <c r="H862" s="78" t="s">
        <v>540</v>
      </c>
      <c r="I862" s="78" t="s">
        <v>541</v>
      </c>
      <c r="J862" s="78" t="s">
        <v>541</v>
      </c>
      <c r="K862" s="131">
        <v>43475</v>
      </c>
      <c r="L862" s="87" t="s">
        <v>836</v>
      </c>
      <c r="M862" s="99" t="e">
        <f>COUNTIF(#REF!,"x")</f>
        <v>#REF!</v>
      </c>
      <c r="N862" s="64"/>
      <c r="O862" s="64"/>
      <c r="P862" s="59"/>
      <c r="Q862" s="64"/>
      <c r="R862" s="64"/>
      <c r="S862" s="64"/>
      <c r="T862" s="59"/>
      <c r="U862" s="59"/>
      <c r="V862" s="64"/>
      <c r="W862" s="64"/>
      <c r="X862" s="64"/>
      <c r="Y862" s="64"/>
      <c r="Z862" s="64"/>
      <c r="AA862" s="64"/>
      <c r="AB862" s="64"/>
      <c r="AC862" s="64"/>
      <c r="AD862" s="64"/>
      <c r="AE862" s="64"/>
      <c r="AF862" s="64"/>
      <c r="AG862" s="64"/>
      <c r="AH862" s="64"/>
      <c r="AI862" s="64"/>
      <c r="AJ862" s="64"/>
      <c r="AK862" s="64"/>
      <c r="AL862" s="64"/>
      <c r="AM862" s="64"/>
      <c r="AN862" s="64"/>
      <c r="AO862" s="64"/>
      <c r="AP862" s="64"/>
      <c r="AQ862" s="64"/>
      <c r="AR862" s="64"/>
      <c r="AS862" s="64"/>
      <c r="AT862" s="64"/>
      <c r="AU862" s="64"/>
      <c r="AV862" s="64"/>
      <c r="AW862" s="64"/>
      <c r="AX862" s="64"/>
      <c r="AY862" s="64"/>
      <c r="AZ862" s="64"/>
      <c r="BA862" s="64"/>
      <c r="BB862" s="64"/>
      <c r="BC862" s="64"/>
      <c r="BD862" s="64"/>
      <c r="BE862" s="64"/>
      <c r="BF862" s="64"/>
      <c r="BG862" s="64"/>
      <c r="BH862" s="64"/>
      <c r="BI862" s="64"/>
      <c r="BJ862" s="64"/>
      <c r="BK862" s="64"/>
      <c r="BL862" s="64"/>
      <c r="BM862" s="64"/>
      <c r="BN862" s="64"/>
      <c r="BO862" s="64"/>
      <c r="BP862" s="64"/>
      <c r="BQ862" s="64"/>
      <c r="BR862" s="64"/>
      <c r="BS862" s="64"/>
      <c r="BT862" s="64"/>
      <c r="BU862" s="64"/>
      <c r="BV862" s="64"/>
      <c r="BW862" s="64"/>
      <c r="BX862" s="64"/>
      <c r="BY862" s="64"/>
      <c r="BZ862" s="64"/>
      <c r="CA862" s="64"/>
      <c r="CB862" s="64"/>
      <c r="CC862" s="64"/>
      <c r="CD862" s="64"/>
      <c r="CE862" s="64"/>
      <c r="CF862" s="64"/>
      <c r="CG862" s="64"/>
      <c r="CH862" s="64"/>
      <c r="CI862" s="64"/>
      <c r="CJ862" s="64"/>
      <c r="CK862" s="64"/>
      <c r="CL862" s="64"/>
      <c r="CM862" s="64"/>
      <c r="CN862" s="64"/>
      <c r="CO862" s="64"/>
      <c r="CP862" s="64"/>
      <c r="CQ862" s="64"/>
      <c r="CR862" s="64"/>
      <c r="CS862" s="64"/>
      <c r="CT862" s="64"/>
      <c r="CU862" s="64"/>
      <c r="CV862" s="64"/>
      <c r="CW862" s="64"/>
      <c r="CX862" s="64"/>
      <c r="CY862" s="64"/>
      <c r="CZ862" s="64"/>
      <c r="DA862" s="64"/>
    </row>
    <row r="863" spans="1:105" s="100" customFormat="1" ht="43.5" customHeight="1">
      <c r="A863" s="78">
        <v>23</v>
      </c>
      <c r="B863" s="88"/>
      <c r="C863" s="132" t="s">
        <v>5077</v>
      </c>
      <c r="D863" s="21" t="s">
        <v>5078</v>
      </c>
      <c r="E863" s="82" t="s">
        <v>5082</v>
      </c>
      <c r="F863" s="87" t="s">
        <v>5083</v>
      </c>
      <c r="G863" s="84">
        <v>0</v>
      </c>
      <c r="H863" s="78" t="s">
        <v>541</v>
      </c>
      <c r="I863" s="78" t="s">
        <v>541</v>
      </c>
      <c r="J863" s="78" t="s">
        <v>540</v>
      </c>
      <c r="K863" s="131">
        <v>43598</v>
      </c>
      <c r="L863" s="87">
        <v>0</v>
      </c>
      <c r="M863" s="99" t="e">
        <f>COUNTIF(#REF!,"x")</f>
        <v>#REF!</v>
      </c>
      <c r="N863" s="64"/>
      <c r="O863" s="64"/>
      <c r="P863" s="59"/>
      <c r="Q863" s="64"/>
      <c r="R863" s="64"/>
      <c r="S863" s="64"/>
      <c r="T863" s="59"/>
      <c r="U863" s="59"/>
      <c r="V863" s="64"/>
      <c r="W863" s="64"/>
      <c r="X863" s="64"/>
      <c r="Y863" s="64"/>
      <c r="Z863" s="64"/>
      <c r="AA863" s="64"/>
      <c r="AB863" s="64"/>
      <c r="AC863" s="64"/>
      <c r="AD863" s="64"/>
      <c r="AE863" s="64"/>
      <c r="AF863" s="64"/>
      <c r="AG863" s="64"/>
      <c r="AH863" s="64"/>
      <c r="AI863" s="64"/>
      <c r="AJ863" s="64"/>
      <c r="AK863" s="64"/>
      <c r="AL863" s="64"/>
      <c r="AM863" s="64"/>
      <c r="AN863" s="64"/>
      <c r="AO863" s="64"/>
      <c r="AP863" s="64"/>
      <c r="AQ863" s="64"/>
      <c r="AR863" s="64"/>
      <c r="AS863" s="64"/>
      <c r="AT863" s="64"/>
      <c r="AU863" s="64"/>
      <c r="AV863" s="64"/>
      <c r="AW863" s="64"/>
      <c r="AX863" s="64"/>
      <c r="AY863" s="64"/>
      <c r="AZ863" s="64"/>
      <c r="BA863" s="64"/>
      <c r="BB863" s="64"/>
      <c r="BC863" s="64"/>
      <c r="BD863" s="64"/>
      <c r="BE863" s="64"/>
      <c r="BF863" s="64"/>
      <c r="BG863" s="64"/>
      <c r="BH863" s="64"/>
      <c r="BI863" s="64"/>
      <c r="BJ863" s="64"/>
      <c r="BK863" s="64"/>
      <c r="BL863" s="64"/>
      <c r="BM863" s="64"/>
      <c r="BN863" s="64"/>
      <c r="BO863" s="64"/>
      <c r="BP863" s="64"/>
      <c r="BQ863" s="64"/>
      <c r="BR863" s="64"/>
      <c r="BS863" s="64"/>
      <c r="BT863" s="64"/>
      <c r="BU863" s="64"/>
      <c r="BV863" s="64"/>
      <c r="BW863" s="64"/>
      <c r="BX863" s="64"/>
      <c r="BY863" s="64"/>
      <c r="BZ863" s="64"/>
      <c r="CA863" s="64"/>
      <c r="CB863" s="64"/>
      <c r="CC863" s="64"/>
      <c r="CD863" s="64"/>
      <c r="CE863" s="64"/>
      <c r="CF863" s="64"/>
      <c r="CG863" s="64"/>
      <c r="CH863" s="64"/>
      <c r="CI863" s="64"/>
      <c r="CJ863" s="64"/>
      <c r="CK863" s="64"/>
      <c r="CL863" s="64"/>
      <c r="CM863" s="64"/>
      <c r="CN863" s="64"/>
      <c r="CO863" s="64"/>
      <c r="CP863" s="64"/>
      <c r="CQ863" s="64"/>
      <c r="CR863" s="64"/>
      <c r="CS863" s="64"/>
      <c r="CT863" s="64"/>
      <c r="CU863" s="64"/>
      <c r="CV863" s="64"/>
      <c r="CW863" s="64"/>
      <c r="CX863" s="64"/>
      <c r="CY863" s="64"/>
      <c r="CZ863" s="64"/>
      <c r="DA863" s="64"/>
    </row>
    <row r="864" spans="1:105" s="100" customFormat="1" ht="43.5" customHeight="1">
      <c r="A864" s="78">
        <v>24</v>
      </c>
      <c r="B864" s="88"/>
      <c r="C864" s="132" t="s">
        <v>5077</v>
      </c>
      <c r="D864" s="21" t="s">
        <v>5078</v>
      </c>
      <c r="E864" s="82" t="s">
        <v>5084</v>
      </c>
      <c r="F864" s="87" t="s">
        <v>5085</v>
      </c>
      <c r="G864" s="84">
        <v>0</v>
      </c>
      <c r="H864" s="78" t="s">
        <v>541</v>
      </c>
      <c r="I864" s="78" t="s">
        <v>541</v>
      </c>
      <c r="J864" s="78" t="s">
        <v>540</v>
      </c>
      <c r="K864" s="131">
        <v>43598</v>
      </c>
      <c r="L864" s="87">
        <v>0</v>
      </c>
      <c r="M864" s="99" t="e">
        <f>COUNTIF(#REF!,"x")</f>
        <v>#REF!</v>
      </c>
      <c r="N864" s="64"/>
      <c r="O864" s="64"/>
      <c r="P864" s="59"/>
      <c r="Q864" s="64"/>
      <c r="R864" s="64"/>
      <c r="S864" s="64"/>
      <c r="T864" s="59"/>
      <c r="U864" s="59"/>
      <c r="V864" s="64"/>
      <c r="W864" s="64"/>
      <c r="X864" s="64"/>
      <c r="Y864" s="64"/>
      <c r="Z864" s="64"/>
      <c r="AA864" s="64"/>
      <c r="AB864" s="64"/>
      <c r="AC864" s="64"/>
      <c r="AD864" s="64"/>
      <c r="AE864" s="64"/>
      <c r="AF864" s="64"/>
      <c r="AG864" s="64"/>
      <c r="AH864" s="64"/>
      <c r="AI864" s="64"/>
      <c r="AJ864" s="64"/>
      <c r="AK864" s="64"/>
      <c r="AL864" s="64"/>
      <c r="AM864" s="64"/>
      <c r="AN864" s="64"/>
      <c r="AO864" s="64"/>
      <c r="AP864" s="64"/>
      <c r="AQ864" s="64"/>
      <c r="AR864" s="64"/>
      <c r="AS864" s="64"/>
      <c r="AT864" s="64"/>
      <c r="AU864" s="64"/>
      <c r="AV864" s="64"/>
      <c r="AW864" s="64"/>
      <c r="AX864" s="64"/>
      <c r="AY864" s="64"/>
      <c r="AZ864" s="64"/>
      <c r="BA864" s="64"/>
      <c r="BB864" s="64"/>
      <c r="BC864" s="64"/>
      <c r="BD864" s="64"/>
      <c r="BE864" s="64"/>
      <c r="BF864" s="64"/>
      <c r="BG864" s="64"/>
      <c r="BH864" s="64"/>
      <c r="BI864" s="64"/>
      <c r="BJ864" s="64"/>
      <c r="BK864" s="64"/>
      <c r="BL864" s="64"/>
      <c r="BM864" s="64"/>
      <c r="BN864" s="64"/>
      <c r="BO864" s="64"/>
      <c r="BP864" s="64"/>
      <c r="BQ864" s="64"/>
      <c r="BR864" s="64"/>
      <c r="BS864" s="64"/>
      <c r="BT864" s="64"/>
      <c r="BU864" s="64"/>
      <c r="BV864" s="64"/>
      <c r="BW864" s="64"/>
      <c r="BX864" s="64"/>
      <c r="BY864" s="64"/>
      <c r="BZ864" s="64"/>
      <c r="CA864" s="64"/>
      <c r="CB864" s="64"/>
      <c r="CC864" s="64"/>
      <c r="CD864" s="64"/>
      <c r="CE864" s="64"/>
      <c r="CF864" s="64"/>
      <c r="CG864" s="64"/>
      <c r="CH864" s="64"/>
      <c r="CI864" s="64"/>
      <c r="CJ864" s="64"/>
      <c r="CK864" s="64"/>
      <c r="CL864" s="64"/>
      <c r="CM864" s="64"/>
      <c r="CN864" s="64"/>
      <c r="CO864" s="64"/>
      <c r="CP864" s="64"/>
      <c r="CQ864" s="64"/>
      <c r="CR864" s="64"/>
      <c r="CS864" s="64"/>
      <c r="CT864" s="64"/>
      <c r="CU864" s="64"/>
      <c r="CV864" s="64"/>
      <c r="CW864" s="64"/>
      <c r="CX864" s="64"/>
      <c r="CY864" s="64"/>
      <c r="CZ864" s="64"/>
      <c r="DA864" s="64"/>
    </row>
    <row r="865" spans="1:105" s="100" customFormat="1" ht="43.5" customHeight="1">
      <c r="A865" s="78">
        <v>25</v>
      </c>
      <c r="B865" s="88"/>
      <c r="C865" s="80" t="s">
        <v>3193</v>
      </c>
      <c r="D865" s="81" t="s">
        <v>1017</v>
      </c>
      <c r="E865" s="82" t="s">
        <v>1018</v>
      </c>
      <c r="F865" s="87" t="s">
        <v>3194</v>
      </c>
      <c r="G865" s="84" t="s">
        <v>3195</v>
      </c>
      <c r="H865" s="78" t="s">
        <v>540</v>
      </c>
      <c r="I865" s="78" t="s">
        <v>541</v>
      </c>
      <c r="J865" s="78" t="s">
        <v>541</v>
      </c>
      <c r="K865" s="131">
        <v>43483</v>
      </c>
      <c r="L865" s="87" t="s">
        <v>3196</v>
      </c>
      <c r="M865" s="99" t="e">
        <f>COUNTIF(#REF!,"x")</f>
        <v>#REF!</v>
      </c>
      <c r="N865" s="64"/>
      <c r="O865" s="64"/>
      <c r="P865" s="59"/>
      <c r="Q865" s="64"/>
      <c r="R865" s="64"/>
      <c r="S865" s="64"/>
      <c r="T865" s="59"/>
      <c r="U865" s="59"/>
      <c r="V865" s="64"/>
      <c r="W865" s="64"/>
      <c r="X865" s="64"/>
      <c r="Y865" s="64"/>
      <c r="Z865" s="64"/>
      <c r="AA865" s="64"/>
      <c r="AB865" s="64"/>
      <c r="AC865" s="64"/>
      <c r="AD865" s="64"/>
      <c r="AE865" s="64"/>
      <c r="AF865" s="64"/>
      <c r="AG865" s="64"/>
      <c r="AH865" s="64"/>
      <c r="AI865" s="64"/>
      <c r="AJ865" s="64"/>
      <c r="AK865" s="64"/>
      <c r="AL865" s="64"/>
      <c r="AM865" s="64"/>
      <c r="AN865" s="64"/>
      <c r="AO865" s="64"/>
      <c r="AP865" s="64"/>
      <c r="AQ865" s="64"/>
      <c r="AR865" s="64"/>
      <c r="AS865" s="64"/>
      <c r="AT865" s="64"/>
      <c r="AU865" s="64"/>
      <c r="AV865" s="64"/>
      <c r="AW865" s="64"/>
      <c r="AX865" s="64"/>
      <c r="AY865" s="64"/>
      <c r="AZ865" s="64"/>
      <c r="BA865" s="64"/>
      <c r="BB865" s="64"/>
      <c r="BC865" s="64"/>
      <c r="BD865" s="64"/>
      <c r="BE865" s="64"/>
      <c r="BF865" s="64"/>
      <c r="BG865" s="64"/>
      <c r="BH865" s="64"/>
      <c r="BI865" s="64"/>
      <c r="BJ865" s="64"/>
      <c r="BK865" s="64"/>
      <c r="BL865" s="64"/>
      <c r="BM865" s="64"/>
      <c r="BN865" s="64"/>
      <c r="BO865" s="64"/>
      <c r="BP865" s="64"/>
      <c r="BQ865" s="64"/>
      <c r="BR865" s="64"/>
      <c r="BS865" s="64"/>
      <c r="BT865" s="64"/>
      <c r="BU865" s="64"/>
      <c r="BV865" s="64"/>
      <c r="BW865" s="64"/>
      <c r="BX865" s="64"/>
      <c r="BY865" s="64"/>
      <c r="BZ865" s="64"/>
      <c r="CA865" s="64"/>
      <c r="CB865" s="64"/>
      <c r="CC865" s="64"/>
      <c r="CD865" s="64"/>
      <c r="CE865" s="64"/>
      <c r="CF865" s="64"/>
      <c r="CG865" s="64"/>
      <c r="CH865" s="64"/>
      <c r="CI865" s="64"/>
      <c r="CJ865" s="64"/>
      <c r="CK865" s="64"/>
      <c r="CL865" s="64"/>
      <c r="CM865" s="64"/>
      <c r="CN865" s="64"/>
      <c r="CO865" s="64"/>
      <c r="CP865" s="64"/>
      <c r="CQ865" s="64"/>
      <c r="CR865" s="64"/>
      <c r="CS865" s="64"/>
      <c r="CT865" s="64"/>
      <c r="CU865" s="64"/>
      <c r="CV865" s="64"/>
      <c r="CW865" s="64"/>
      <c r="CX865" s="64"/>
      <c r="CY865" s="64"/>
      <c r="CZ865" s="64"/>
      <c r="DA865" s="64"/>
    </row>
    <row r="866" spans="1:105" s="100" customFormat="1" ht="43.5" customHeight="1">
      <c r="A866" s="78">
        <v>26</v>
      </c>
      <c r="B866" s="88"/>
      <c r="C866" s="74" t="s">
        <v>6182</v>
      </c>
      <c r="D866" s="21" t="s">
        <v>6183</v>
      </c>
      <c r="E866" s="82" t="s">
        <v>6184</v>
      </c>
      <c r="F866" s="87" t="s">
        <v>6189</v>
      </c>
      <c r="G866" s="84" t="s">
        <v>6190</v>
      </c>
      <c r="H866" s="78" t="s">
        <v>541</v>
      </c>
      <c r="I866" s="78" t="s">
        <v>541</v>
      </c>
      <c r="J866" s="78" t="s">
        <v>540</v>
      </c>
      <c r="K866" s="86">
        <v>43706</v>
      </c>
      <c r="L866" s="87" t="s">
        <v>6191</v>
      </c>
      <c r="M866" s="99" t="e">
        <f>COUNTIF(#REF!,"x")</f>
        <v>#REF!</v>
      </c>
      <c r="N866" s="64"/>
      <c r="O866" s="64"/>
      <c r="P866" s="59"/>
      <c r="Q866" s="64"/>
      <c r="R866" s="64"/>
      <c r="S866" s="64"/>
      <c r="T866" s="59"/>
      <c r="U866" s="59"/>
      <c r="V866" s="64"/>
      <c r="W866" s="64"/>
      <c r="X866" s="64"/>
      <c r="Y866" s="64"/>
      <c r="Z866" s="64"/>
      <c r="AA866" s="64"/>
      <c r="AB866" s="64"/>
      <c r="AC866" s="64"/>
      <c r="AD866" s="64"/>
      <c r="AE866" s="64"/>
      <c r="AF866" s="64"/>
      <c r="AG866" s="64"/>
      <c r="AH866" s="64"/>
      <c r="AI866" s="64"/>
      <c r="AJ866" s="64"/>
      <c r="AK866" s="64"/>
      <c r="AL866" s="64"/>
      <c r="AM866" s="64"/>
      <c r="AN866" s="64"/>
      <c r="AO866" s="64"/>
      <c r="AP866" s="64"/>
      <c r="AQ866" s="64"/>
      <c r="AR866" s="64"/>
      <c r="AS866" s="64"/>
      <c r="AT866" s="64"/>
      <c r="AU866" s="64"/>
      <c r="AV866" s="64"/>
      <c r="AW866" s="64"/>
      <c r="AX866" s="64"/>
      <c r="AY866" s="64"/>
      <c r="AZ866" s="64"/>
      <c r="BA866" s="64"/>
      <c r="BB866" s="64"/>
      <c r="BC866" s="64"/>
      <c r="BD866" s="64"/>
      <c r="BE866" s="64"/>
      <c r="BF866" s="64"/>
      <c r="BG866" s="64"/>
      <c r="BH866" s="64"/>
      <c r="BI866" s="64"/>
      <c r="BJ866" s="64"/>
      <c r="BK866" s="64"/>
      <c r="BL866" s="64"/>
      <c r="BM866" s="64"/>
      <c r="BN866" s="64"/>
      <c r="BO866" s="64"/>
      <c r="BP866" s="64"/>
      <c r="BQ866" s="64"/>
      <c r="BR866" s="64"/>
      <c r="BS866" s="64"/>
      <c r="BT866" s="64"/>
      <c r="BU866" s="64"/>
      <c r="BV866" s="64"/>
      <c r="BW866" s="64"/>
      <c r="BX866" s="64"/>
      <c r="BY866" s="64"/>
      <c r="BZ866" s="64"/>
      <c r="CA866" s="64"/>
      <c r="CB866" s="64"/>
      <c r="CC866" s="64"/>
      <c r="CD866" s="64"/>
      <c r="CE866" s="64"/>
      <c r="CF866" s="64"/>
      <c r="CG866" s="64"/>
      <c r="CH866" s="64"/>
      <c r="CI866" s="64"/>
      <c r="CJ866" s="64"/>
      <c r="CK866" s="64"/>
      <c r="CL866" s="64"/>
      <c r="CM866" s="64"/>
      <c r="CN866" s="64"/>
      <c r="CO866" s="64"/>
      <c r="CP866" s="64"/>
      <c r="CQ866" s="64"/>
      <c r="CR866" s="64"/>
      <c r="CS866" s="64"/>
      <c r="CT866" s="64"/>
      <c r="CU866" s="64"/>
      <c r="CV866" s="64"/>
      <c r="CW866" s="64"/>
      <c r="CX866" s="64"/>
      <c r="CY866" s="64"/>
      <c r="CZ866" s="64"/>
      <c r="DA866" s="64"/>
    </row>
    <row r="867" spans="1:105" s="100" customFormat="1" ht="43.5" customHeight="1">
      <c r="A867" s="78">
        <v>27</v>
      </c>
      <c r="B867" s="88"/>
      <c r="C867" s="80" t="s">
        <v>8284</v>
      </c>
      <c r="D867" s="81" t="s">
        <v>8285</v>
      </c>
      <c r="E867" s="82" t="s">
        <v>8286</v>
      </c>
      <c r="F867" s="87" t="s">
        <v>8287</v>
      </c>
      <c r="G867" s="84" t="s">
        <v>8288</v>
      </c>
      <c r="H867" s="78" t="s">
        <v>540</v>
      </c>
      <c r="I867" s="78" t="s">
        <v>541</v>
      </c>
      <c r="J867" s="78" t="s">
        <v>541</v>
      </c>
      <c r="K867" s="86">
        <v>43885</v>
      </c>
      <c r="L867" s="87" t="s">
        <v>8289</v>
      </c>
      <c r="M867" s="99" t="e">
        <f>COUNTIF(#REF!,"x")</f>
        <v>#REF!</v>
      </c>
      <c r="N867" s="64"/>
      <c r="O867" s="64"/>
      <c r="P867" s="59"/>
      <c r="Q867" s="64"/>
      <c r="R867" s="64"/>
      <c r="S867" s="64"/>
      <c r="T867" s="59"/>
      <c r="U867" s="59"/>
      <c r="V867" s="64"/>
      <c r="W867" s="64"/>
      <c r="X867" s="64"/>
      <c r="Y867" s="64"/>
      <c r="Z867" s="64"/>
      <c r="AA867" s="64"/>
      <c r="AB867" s="64"/>
      <c r="AC867" s="64"/>
      <c r="AD867" s="64"/>
      <c r="AE867" s="64"/>
      <c r="AF867" s="64"/>
      <c r="AG867" s="64"/>
      <c r="AH867" s="64"/>
      <c r="AI867" s="64"/>
      <c r="AJ867" s="64"/>
      <c r="AK867" s="64"/>
      <c r="AL867" s="64"/>
      <c r="AM867" s="64"/>
      <c r="AN867" s="64"/>
      <c r="AO867" s="64"/>
      <c r="AP867" s="64"/>
      <c r="AQ867" s="64"/>
      <c r="AR867" s="64"/>
      <c r="AS867" s="64"/>
      <c r="AT867" s="64"/>
      <c r="AU867" s="64"/>
      <c r="AV867" s="64"/>
      <c r="AW867" s="64"/>
      <c r="AX867" s="64"/>
      <c r="AY867" s="64"/>
      <c r="AZ867" s="64"/>
      <c r="BA867" s="64"/>
      <c r="BB867" s="64"/>
      <c r="BC867" s="64"/>
      <c r="BD867" s="64"/>
      <c r="BE867" s="64"/>
      <c r="BF867" s="64"/>
      <c r="BG867" s="64"/>
      <c r="BH867" s="64"/>
      <c r="BI867" s="64"/>
      <c r="BJ867" s="64"/>
      <c r="BK867" s="64"/>
      <c r="BL867" s="64"/>
      <c r="BM867" s="64"/>
      <c r="BN867" s="64"/>
      <c r="BO867" s="64"/>
      <c r="BP867" s="64"/>
      <c r="BQ867" s="64"/>
      <c r="BR867" s="64"/>
      <c r="BS867" s="64"/>
      <c r="BT867" s="64"/>
      <c r="BU867" s="64"/>
      <c r="BV867" s="64"/>
      <c r="BW867" s="64"/>
      <c r="BX867" s="64"/>
      <c r="BY867" s="64"/>
      <c r="BZ867" s="64"/>
      <c r="CA867" s="64"/>
      <c r="CB867" s="64"/>
      <c r="CC867" s="64"/>
      <c r="CD867" s="64"/>
      <c r="CE867" s="64"/>
      <c r="CF867" s="64"/>
      <c r="CG867" s="64"/>
      <c r="CH867" s="64"/>
      <c r="CI867" s="64"/>
      <c r="CJ867" s="64"/>
      <c r="CK867" s="64"/>
      <c r="CL867" s="64"/>
      <c r="CM867" s="64"/>
      <c r="CN867" s="64"/>
      <c r="CO867" s="64"/>
      <c r="CP867" s="64"/>
      <c r="CQ867" s="64"/>
      <c r="CR867" s="64"/>
      <c r="CS867" s="64"/>
      <c r="CT867" s="64"/>
      <c r="CU867" s="64"/>
      <c r="CV867" s="64"/>
      <c r="CW867" s="64"/>
      <c r="CX867" s="64"/>
      <c r="CY867" s="64"/>
      <c r="CZ867" s="64"/>
      <c r="DA867" s="64"/>
    </row>
    <row r="868" spans="1:105" s="100" customFormat="1" ht="43.5" customHeight="1">
      <c r="A868" s="78">
        <v>28</v>
      </c>
      <c r="B868" s="88"/>
      <c r="C868" s="80" t="s">
        <v>8290</v>
      </c>
      <c r="D868" s="81" t="s">
        <v>8291</v>
      </c>
      <c r="E868" s="82" t="s">
        <v>8292</v>
      </c>
      <c r="F868" s="87" t="s">
        <v>8293</v>
      </c>
      <c r="G868" s="84" t="s">
        <v>8294</v>
      </c>
      <c r="H868" s="78" t="s">
        <v>541</v>
      </c>
      <c r="I868" s="78" t="s">
        <v>541</v>
      </c>
      <c r="J868" s="78" t="s">
        <v>540</v>
      </c>
      <c r="K868" s="86">
        <v>43903</v>
      </c>
      <c r="L868" s="87" t="s">
        <v>8295</v>
      </c>
      <c r="M868" s="99" t="e">
        <f>COUNTIF(#REF!,"x")</f>
        <v>#REF!</v>
      </c>
      <c r="N868" s="64"/>
      <c r="O868" s="64"/>
      <c r="P868" s="59"/>
      <c r="Q868" s="64"/>
      <c r="R868" s="64"/>
      <c r="S868" s="64"/>
      <c r="T868" s="59"/>
      <c r="U868" s="59"/>
      <c r="V868" s="64"/>
      <c r="W868" s="64"/>
      <c r="X868" s="64"/>
      <c r="Y868" s="64"/>
      <c r="Z868" s="64"/>
      <c r="AA868" s="64"/>
      <c r="AB868" s="64"/>
      <c r="AC868" s="64"/>
      <c r="AD868" s="64"/>
      <c r="AE868" s="64"/>
      <c r="AF868" s="64"/>
      <c r="AG868" s="64"/>
      <c r="AH868" s="64"/>
      <c r="AI868" s="64"/>
      <c r="AJ868" s="64"/>
      <c r="AK868" s="64"/>
      <c r="AL868" s="64"/>
      <c r="AM868" s="64"/>
      <c r="AN868" s="64"/>
      <c r="AO868" s="64"/>
      <c r="AP868" s="64"/>
      <c r="AQ868" s="64"/>
      <c r="AR868" s="64"/>
      <c r="AS868" s="64"/>
      <c r="AT868" s="64"/>
      <c r="AU868" s="64"/>
      <c r="AV868" s="64"/>
      <c r="AW868" s="64"/>
      <c r="AX868" s="64"/>
      <c r="AY868" s="64"/>
      <c r="AZ868" s="64"/>
      <c r="BA868" s="64"/>
      <c r="BB868" s="64"/>
      <c r="BC868" s="64"/>
      <c r="BD868" s="64"/>
      <c r="BE868" s="64"/>
      <c r="BF868" s="64"/>
      <c r="BG868" s="64"/>
      <c r="BH868" s="64"/>
      <c r="BI868" s="64"/>
      <c r="BJ868" s="64"/>
      <c r="BK868" s="64"/>
      <c r="BL868" s="64"/>
      <c r="BM868" s="64"/>
      <c r="BN868" s="64"/>
      <c r="BO868" s="64"/>
      <c r="BP868" s="64"/>
      <c r="BQ868" s="64"/>
      <c r="BR868" s="64"/>
      <c r="BS868" s="64"/>
      <c r="BT868" s="64"/>
      <c r="BU868" s="64"/>
      <c r="BV868" s="64"/>
      <c r="BW868" s="64"/>
      <c r="BX868" s="64"/>
      <c r="BY868" s="64"/>
      <c r="BZ868" s="64"/>
      <c r="CA868" s="64"/>
      <c r="CB868" s="64"/>
      <c r="CC868" s="64"/>
      <c r="CD868" s="64"/>
      <c r="CE868" s="64"/>
      <c r="CF868" s="64"/>
      <c r="CG868" s="64"/>
      <c r="CH868" s="64"/>
      <c r="CI868" s="64"/>
      <c r="CJ868" s="64"/>
      <c r="CK868" s="64"/>
      <c r="CL868" s="64"/>
      <c r="CM868" s="64"/>
      <c r="CN868" s="64"/>
      <c r="CO868" s="64"/>
      <c r="CP868" s="64"/>
      <c r="CQ868" s="64"/>
      <c r="CR868" s="64"/>
      <c r="CS868" s="64"/>
      <c r="CT868" s="64"/>
      <c r="CU868" s="64"/>
      <c r="CV868" s="64"/>
      <c r="CW868" s="64"/>
      <c r="CX868" s="64"/>
      <c r="CY868" s="64"/>
      <c r="CZ868" s="64"/>
      <c r="DA868" s="64"/>
    </row>
    <row r="869" spans="1:105" s="100" customFormat="1" ht="43.5" customHeight="1">
      <c r="A869" s="78">
        <v>29</v>
      </c>
      <c r="B869" s="88"/>
      <c r="C869" s="80" t="s">
        <v>8290</v>
      </c>
      <c r="D869" s="81" t="s">
        <v>8291</v>
      </c>
      <c r="E869" s="82" t="s">
        <v>8292</v>
      </c>
      <c r="F869" s="87" t="s">
        <v>8296</v>
      </c>
      <c r="G869" s="84" t="s">
        <v>8297</v>
      </c>
      <c r="H869" s="78" t="s">
        <v>541</v>
      </c>
      <c r="I869" s="78" t="s">
        <v>541</v>
      </c>
      <c r="J869" s="78" t="s">
        <v>540</v>
      </c>
      <c r="K869" s="86">
        <v>43903</v>
      </c>
      <c r="L869" s="87" t="s">
        <v>8298</v>
      </c>
      <c r="M869" s="99" t="e">
        <f>COUNTIF(#REF!,"x")</f>
        <v>#REF!</v>
      </c>
      <c r="N869" s="64"/>
      <c r="O869" s="64"/>
      <c r="P869" s="59"/>
      <c r="Q869" s="64"/>
      <c r="R869" s="64"/>
      <c r="S869" s="64"/>
      <c r="T869" s="59"/>
      <c r="U869" s="59"/>
      <c r="V869" s="64"/>
      <c r="W869" s="64"/>
      <c r="X869" s="64"/>
      <c r="Y869" s="64"/>
      <c r="Z869" s="64"/>
      <c r="AA869" s="64"/>
      <c r="AB869" s="64"/>
      <c r="AC869" s="64"/>
      <c r="AD869" s="64"/>
      <c r="AE869" s="64"/>
      <c r="AF869" s="64"/>
      <c r="AG869" s="64"/>
      <c r="AH869" s="64"/>
      <c r="AI869" s="64"/>
      <c r="AJ869" s="64"/>
      <c r="AK869" s="64"/>
      <c r="AL869" s="64"/>
      <c r="AM869" s="64"/>
      <c r="AN869" s="64"/>
      <c r="AO869" s="64"/>
      <c r="AP869" s="64"/>
      <c r="AQ869" s="64"/>
      <c r="AR869" s="64"/>
      <c r="AS869" s="64"/>
      <c r="AT869" s="64"/>
      <c r="AU869" s="64"/>
      <c r="AV869" s="64"/>
      <c r="AW869" s="64"/>
      <c r="AX869" s="64"/>
      <c r="AY869" s="64"/>
      <c r="AZ869" s="64"/>
      <c r="BA869" s="64"/>
      <c r="BB869" s="64"/>
      <c r="BC869" s="64"/>
      <c r="BD869" s="64"/>
      <c r="BE869" s="64"/>
      <c r="BF869" s="64"/>
      <c r="BG869" s="64"/>
      <c r="BH869" s="64"/>
      <c r="BI869" s="64"/>
      <c r="BJ869" s="64"/>
      <c r="BK869" s="64"/>
      <c r="BL869" s="64"/>
      <c r="BM869" s="64"/>
      <c r="BN869" s="64"/>
      <c r="BO869" s="64"/>
      <c r="BP869" s="64"/>
      <c r="BQ869" s="64"/>
      <c r="BR869" s="64"/>
      <c r="BS869" s="64"/>
      <c r="BT869" s="64"/>
      <c r="BU869" s="64"/>
      <c r="BV869" s="64"/>
      <c r="BW869" s="64"/>
      <c r="BX869" s="64"/>
      <c r="BY869" s="64"/>
      <c r="BZ869" s="64"/>
      <c r="CA869" s="64"/>
      <c r="CB869" s="64"/>
      <c r="CC869" s="64"/>
      <c r="CD869" s="64"/>
      <c r="CE869" s="64"/>
      <c r="CF869" s="64"/>
      <c r="CG869" s="64"/>
      <c r="CH869" s="64"/>
      <c r="CI869" s="64"/>
      <c r="CJ869" s="64"/>
      <c r="CK869" s="64"/>
      <c r="CL869" s="64"/>
      <c r="CM869" s="64"/>
      <c r="CN869" s="64"/>
      <c r="CO869" s="64"/>
      <c r="CP869" s="64"/>
      <c r="CQ869" s="64"/>
      <c r="CR869" s="64"/>
      <c r="CS869" s="64"/>
      <c r="CT869" s="64"/>
      <c r="CU869" s="64"/>
      <c r="CV869" s="64"/>
      <c r="CW869" s="64"/>
      <c r="CX869" s="64"/>
      <c r="CY869" s="64"/>
      <c r="CZ869" s="64"/>
      <c r="DA869" s="64"/>
    </row>
    <row r="870" spans="1:105" s="100" customFormat="1" ht="43.5" customHeight="1">
      <c r="A870" s="78">
        <v>30</v>
      </c>
      <c r="B870" s="88"/>
      <c r="C870" s="80" t="s">
        <v>8284</v>
      </c>
      <c r="D870" s="81" t="s">
        <v>8285</v>
      </c>
      <c r="E870" s="82" t="s">
        <v>8299</v>
      </c>
      <c r="F870" s="87" t="s">
        <v>8300</v>
      </c>
      <c r="G870" s="84" t="s">
        <v>8301</v>
      </c>
      <c r="H870" s="78" t="s">
        <v>540</v>
      </c>
      <c r="I870" s="78" t="s">
        <v>541</v>
      </c>
      <c r="J870" s="78" t="s">
        <v>541</v>
      </c>
      <c r="K870" s="86">
        <v>43885</v>
      </c>
      <c r="L870" s="87" t="s">
        <v>8302</v>
      </c>
      <c r="M870" s="99" t="e">
        <f>COUNTIF(#REF!,"x")</f>
        <v>#REF!</v>
      </c>
      <c r="N870" s="64"/>
      <c r="O870" s="64"/>
      <c r="P870" s="59"/>
      <c r="Q870" s="64"/>
      <c r="R870" s="64"/>
      <c r="S870" s="64"/>
      <c r="T870" s="59"/>
      <c r="U870" s="59"/>
      <c r="V870" s="64"/>
      <c r="W870" s="64"/>
      <c r="X870" s="64"/>
      <c r="Y870" s="64"/>
      <c r="Z870" s="64"/>
      <c r="AA870" s="64"/>
      <c r="AB870" s="64"/>
      <c r="AC870" s="64"/>
      <c r="AD870" s="64"/>
      <c r="AE870" s="64"/>
      <c r="AF870" s="64"/>
      <c r="AG870" s="64"/>
      <c r="AH870" s="64"/>
      <c r="AI870" s="64"/>
      <c r="AJ870" s="64"/>
      <c r="AK870" s="64"/>
      <c r="AL870" s="64"/>
      <c r="AM870" s="64"/>
      <c r="AN870" s="64"/>
      <c r="AO870" s="64"/>
      <c r="AP870" s="64"/>
      <c r="AQ870" s="64"/>
      <c r="AR870" s="64"/>
      <c r="AS870" s="64"/>
      <c r="AT870" s="64"/>
      <c r="AU870" s="64"/>
      <c r="AV870" s="64"/>
      <c r="AW870" s="64"/>
      <c r="AX870" s="64"/>
      <c r="AY870" s="64"/>
      <c r="AZ870" s="64"/>
      <c r="BA870" s="64"/>
      <c r="BB870" s="64"/>
      <c r="BC870" s="64"/>
      <c r="BD870" s="64"/>
      <c r="BE870" s="64"/>
      <c r="BF870" s="64"/>
      <c r="BG870" s="64"/>
      <c r="BH870" s="64"/>
      <c r="BI870" s="64"/>
      <c r="BJ870" s="64"/>
      <c r="BK870" s="64"/>
      <c r="BL870" s="64"/>
      <c r="BM870" s="64"/>
      <c r="BN870" s="64"/>
      <c r="BO870" s="64"/>
      <c r="BP870" s="64"/>
      <c r="BQ870" s="64"/>
      <c r="BR870" s="64"/>
      <c r="BS870" s="64"/>
      <c r="BT870" s="64"/>
      <c r="BU870" s="64"/>
      <c r="BV870" s="64"/>
      <c r="BW870" s="64"/>
      <c r="BX870" s="64"/>
      <c r="BY870" s="64"/>
      <c r="BZ870" s="64"/>
      <c r="CA870" s="64"/>
      <c r="CB870" s="64"/>
      <c r="CC870" s="64"/>
      <c r="CD870" s="64"/>
      <c r="CE870" s="64"/>
      <c r="CF870" s="64"/>
      <c r="CG870" s="64"/>
      <c r="CH870" s="64"/>
      <c r="CI870" s="64"/>
      <c r="CJ870" s="64"/>
      <c r="CK870" s="64"/>
      <c r="CL870" s="64"/>
      <c r="CM870" s="64"/>
      <c r="CN870" s="64"/>
      <c r="CO870" s="64"/>
      <c r="CP870" s="64"/>
      <c r="CQ870" s="64"/>
      <c r="CR870" s="64"/>
      <c r="CS870" s="64"/>
      <c r="CT870" s="64"/>
      <c r="CU870" s="64"/>
      <c r="CV870" s="64"/>
      <c r="CW870" s="64"/>
      <c r="CX870" s="64"/>
      <c r="CY870" s="64"/>
      <c r="CZ870" s="64"/>
      <c r="DA870" s="64"/>
    </row>
    <row r="871" spans="1:105" s="100" customFormat="1" ht="43.5" customHeight="1">
      <c r="A871" s="78">
        <v>31</v>
      </c>
      <c r="B871" s="88"/>
      <c r="C871" s="80" t="s">
        <v>9349</v>
      </c>
      <c r="D871" s="81" t="s">
        <v>4098</v>
      </c>
      <c r="E871" s="82" t="s">
        <v>9350</v>
      </c>
      <c r="F871" s="87" t="s">
        <v>9351</v>
      </c>
      <c r="G871" s="84">
        <v>0</v>
      </c>
      <c r="H871" s="78" t="s">
        <v>540</v>
      </c>
      <c r="I871" s="78" t="s">
        <v>541</v>
      </c>
      <c r="J871" s="78" t="s">
        <v>541</v>
      </c>
      <c r="K871" s="86">
        <v>0</v>
      </c>
      <c r="L871" s="87">
        <v>0</v>
      </c>
      <c r="M871" s="99" t="e">
        <f>COUNTIF(#REF!,"x")</f>
        <v>#REF!</v>
      </c>
      <c r="N871" s="64"/>
      <c r="O871" s="64"/>
      <c r="P871" s="59"/>
      <c r="Q871" s="64"/>
      <c r="R871" s="64"/>
      <c r="S871" s="64"/>
      <c r="T871" s="59"/>
      <c r="U871" s="59"/>
      <c r="V871" s="64"/>
      <c r="W871" s="64"/>
      <c r="X871" s="64"/>
      <c r="Y871" s="64"/>
      <c r="Z871" s="64"/>
      <c r="AA871" s="64"/>
      <c r="AB871" s="64"/>
      <c r="AC871" s="64"/>
      <c r="AD871" s="64"/>
      <c r="AE871" s="64"/>
      <c r="AF871" s="64"/>
      <c r="AG871" s="64"/>
      <c r="AH871" s="64"/>
      <c r="AI871" s="64"/>
      <c r="AJ871" s="64"/>
      <c r="AK871" s="64"/>
      <c r="AL871" s="64"/>
      <c r="AM871" s="64"/>
      <c r="AN871" s="64"/>
      <c r="AO871" s="64"/>
      <c r="AP871" s="64"/>
      <c r="AQ871" s="64"/>
      <c r="AR871" s="64"/>
      <c r="AS871" s="64"/>
      <c r="AT871" s="64"/>
      <c r="AU871" s="64"/>
      <c r="AV871" s="64"/>
      <c r="AW871" s="64"/>
      <c r="AX871" s="64"/>
      <c r="AY871" s="64"/>
      <c r="AZ871" s="64"/>
      <c r="BA871" s="64"/>
      <c r="BB871" s="64"/>
      <c r="BC871" s="64"/>
      <c r="BD871" s="64"/>
      <c r="BE871" s="64"/>
      <c r="BF871" s="64"/>
      <c r="BG871" s="64"/>
      <c r="BH871" s="64"/>
      <c r="BI871" s="64"/>
      <c r="BJ871" s="64"/>
      <c r="BK871" s="64"/>
      <c r="BL871" s="64"/>
      <c r="BM871" s="64"/>
      <c r="BN871" s="64"/>
      <c r="BO871" s="64"/>
      <c r="BP871" s="64"/>
      <c r="BQ871" s="64"/>
      <c r="BR871" s="64"/>
      <c r="BS871" s="64"/>
      <c r="BT871" s="64"/>
      <c r="BU871" s="64"/>
      <c r="BV871" s="64"/>
      <c r="BW871" s="64"/>
      <c r="BX871" s="64"/>
      <c r="BY871" s="64"/>
      <c r="BZ871" s="64"/>
      <c r="CA871" s="64"/>
      <c r="CB871" s="64"/>
      <c r="CC871" s="64"/>
      <c r="CD871" s="64"/>
      <c r="CE871" s="64"/>
      <c r="CF871" s="64"/>
      <c r="CG871" s="64"/>
      <c r="CH871" s="64"/>
      <c r="CI871" s="64"/>
      <c r="CJ871" s="64"/>
      <c r="CK871" s="64"/>
      <c r="CL871" s="64"/>
      <c r="CM871" s="64"/>
      <c r="CN871" s="64"/>
      <c r="CO871" s="64"/>
      <c r="CP871" s="64"/>
      <c r="CQ871" s="64"/>
      <c r="CR871" s="64"/>
      <c r="CS871" s="64"/>
      <c r="CT871" s="64"/>
      <c r="CU871" s="64"/>
      <c r="CV871" s="64"/>
      <c r="CW871" s="64"/>
      <c r="CX871" s="64"/>
      <c r="CY871" s="64"/>
      <c r="CZ871" s="64"/>
      <c r="DA871" s="64"/>
    </row>
    <row r="872" spans="1:105" s="101" customFormat="1" ht="43.5" customHeight="1">
      <c r="A872" s="78">
        <v>32</v>
      </c>
      <c r="B872" s="88"/>
      <c r="C872" s="80" t="s">
        <v>9352</v>
      </c>
      <c r="D872" s="81" t="s">
        <v>8291</v>
      </c>
      <c r="E872" s="82" t="s">
        <v>9353</v>
      </c>
      <c r="F872" s="87" t="s">
        <v>9354</v>
      </c>
      <c r="G872" s="84" t="s">
        <v>9355</v>
      </c>
      <c r="H872" s="78" t="s">
        <v>540</v>
      </c>
      <c r="I872" s="78" t="s">
        <v>541</v>
      </c>
      <c r="J872" s="78" t="s">
        <v>541</v>
      </c>
      <c r="K872" s="86">
        <v>43972</v>
      </c>
      <c r="L872" s="87" t="s">
        <v>9356</v>
      </c>
      <c r="M872" s="99" t="e">
        <f>COUNTIF(#REF!,"x")</f>
        <v>#REF!</v>
      </c>
      <c r="N872" s="64"/>
      <c r="O872" s="64"/>
      <c r="P872" s="59"/>
      <c r="Q872" s="64"/>
      <c r="R872" s="64"/>
      <c r="S872" s="64"/>
      <c r="T872" s="59"/>
      <c r="U872" s="59"/>
      <c r="V872" s="64"/>
      <c r="W872" s="64"/>
      <c r="X872" s="64"/>
      <c r="Y872" s="64"/>
      <c r="Z872" s="64"/>
      <c r="AA872" s="64"/>
      <c r="AB872" s="64"/>
      <c r="AC872" s="64"/>
      <c r="AD872" s="64"/>
      <c r="AE872" s="64"/>
      <c r="AF872" s="64"/>
      <c r="AG872" s="64"/>
      <c r="AH872" s="64"/>
      <c r="AI872" s="64"/>
      <c r="AJ872" s="64"/>
      <c r="AK872" s="64"/>
      <c r="AL872" s="64"/>
      <c r="AM872" s="64"/>
      <c r="AN872" s="64"/>
      <c r="AO872" s="64"/>
      <c r="AP872" s="64"/>
      <c r="AQ872" s="64"/>
      <c r="AR872" s="64"/>
      <c r="AS872" s="64"/>
      <c r="AT872" s="64"/>
      <c r="AU872" s="64"/>
      <c r="AV872" s="64"/>
      <c r="AW872" s="64"/>
      <c r="AX872" s="64"/>
      <c r="AY872" s="64"/>
      <c r="AZ872" s="64"/>
      <c r="BA872" s="64"/>
      <c r="BB872" s="64"/>
      <c r="BC872" s="64"/>
      <c r="BD872" s="64"/>
      <c r="BE872" s="64"/>
      <c r="BF872" s="64"/>
      <c r="BG872" s="64"/>
      <c r="BH872" s="64"/>
      <c r="BI872" s="64"/>
      <c r="BJ872" s="64"/>
      <c r="BK872" s="64"/>
      <c r="BL872" s="64"/>
      <c r="BM872" s="64"/>
      <c r="BN872" s="64"/>
      <c r="BO872" s="64"/>
      <c r="BP872" s="64"/>
      <c r="BQ872" s="64"/>
      <c r="BR872" s="64"/>
      <c r="BS872" s="64"/>
      <c r="BT872" s="64"/>
      <c r="BU872" s="64"/>
      <c r="BV872" s="64"/>
      <c r="BW872" s="64"/>
      <c r="BX872" s="64"/>
      <c r="BY872" s="64"/>
      <c r="BZ872" s="64"/>
      <c r="CA872" s="64"/>
      <c r="CB872" s="64"/>
      <c r="CC872" s="64"/>
      <c r="CD872" s="64"/>
      <c r="CE872" s="64"/>
      <c r="CF872" s="64"/>
      <c r="CG872" s="64"/>
      <c r="CH872" s="64"/>
      <c r="CI872" s="64"/>
      <c r="CJ872" s="64"/>
      <c r="CK872" s="64"/>
      <c r="CL872" s="64"/>
      <c r="CM872" s="64"/>
      <c r="CN872" s="64"/>
      <c r="CO872" s="64"/>
      <c r="CP872" s="64"/>
      <c r="CQ872" s="64"/>
      <c r="CR872" s="64"/>
      <c r="CS872" s="64"/>
      <c r="CT872" s="64"/>
      <c r="CU872" s="64"/>
      <c r="CV872" s="64"/>
      <c r="CW872" s="64"/>
      <c r="CX872" s="64"/>
      <c r="CY872" s="64"/>
      <c r="CZ872" s="64"/>
      <c r="DA872" s="64"/>
    </row>
    <row r="873" spans="1:105" s="101" customFormat="1" ht="43.5" customHeight="1">
      <c r="A873" s="78">
        <v>33</v>
      </c>
      <c r="B873" s="88"/>
      <c r="C873" s="80" t="s">
        <v>9357</v>
      </c>
      <c r="D873" s="81" t="s">
        <v>8285</v>
      </c>
      <c r="E873" s="82" t="s">
        <v>9358</v>
      </c>
      <c r="F873" s="87" t="s">
        <v>9359</v>
      </c>
      <c r="G873" s="84" t="s">
        <v>9360</v>
      </c>
      <c r="H873" s="78" t="s">
        <v>541</v>
      </c>
      <c r="I873" s="78" t="s">
        <v>541</v>
      </c>
      <c r="J873" s="78" t="s">
        <v>540</v>
      </c>
      <c r="K873" s="86">
        <v>43955</v>
      </c>
      <c r="L873" s="87" t="s">
        <v>9361</v>
      </c>
      <c r="M873" s="99" t="e">
        <f>COUNTIF(#REF!,"x")</f>
        <v>#REF!</v>
      </c>
      <c r="N873" s="64"/>
      <c r="O873" s="64"/>
      <c r="P873" s="59"/>
      <c r="Q873" s="64"/>
      <c r="R873" s="64"/>
      <c r="S873" s="64"/>
      <c r="T873" s="59"/>
      <c r="U873" s="59"/>
      <c r="V873" s="64"/>
      <c r="W873" s="64"/>
      <c r="X873" s="64"/>
      <c r="Y873" s="64"/>
      <c r="Z873" s="64"/>
      <c r="AA873" s="64"/>
      <c r="AB873" s="64"/>
      <c r="AC873" s="64"/>
      <c r="AD873" s="64"/>
      <c r="AE873" s="64"/>
      <c r="AF873" s="64"/>
      <c r="AG873" s="64"/>
      <c r="AH873" s="64"/>
      <c r="AI873" s="64"/>
      <c r="AJ873" s="64"/>
      <c r="AK873" s="64"/>
      <c r="AL873" s="64"/>
      <c r="AM873" s="64"/>
      <c r="AN873" s="64"/>
      <c r="AO873" s="64"/>
      <c r="AP873" s="64"/>
      <c r="AQ873" s="64"/>
      <c r="AR873" s="64"/>
      <c r="AS873" s="64"/>
      <c r="AT873" s="64"/>
      <c r="AU873" s="64"/>
      <c r="AV873" s="64"/>
      <c r="AW873" s="64"/>
      <c r="AX873" s="64"/>
      <c r="AY873" s="64"/>
      <c r="AZ873" s="64"/>
      <c r="BA873" s="64"/>
      <c r="BB873" s="64"/>
      <c r="BC873" s="64"/>
      <c r="BD873" s="64"/>
      <c r="BE873" s="64"/>
      <c r="BF873" s="64"/>
      <c r="BG873" s="64"/>
      <c r="BH873" s="64"/>
      <c r="BI873" s="64"/>
      <c r="BJ873" s="64"/>
      <c r="BK873" s="64"/>
      <c r="BL873" s="64"/>
      <c r="BM873" s="64"/>
      <c r="BN873" s="64"/>
      <c r="BO873" s="64"/>
      <c r="BP873" s="64"/>
      <c r="BQ873" s="64"/>
      <c r="BR873" s="64"/>
      <c r="BS873" s="64"/>
      <c r="BT873" s="64"/>
      <c r="BU873" s="64"/>
      <c r="BV873" s="64"/>
      <c r="BW873" s="64"/>
      <c r="BX873" s="64"/>
      <c r="BY873" s="64"/>
      <c r="BZ873" s="64"/>
      <c r="CA873" s="64"/>
      <c r="CB873" s="64"/>
      <c r="CC873" s="64"/>
      <c r="CD873" s="64"/>
      <c r="CE873" s="64"/>
      <c r="CF873" s="64"/>
      <c r="CG873" s="64"/>
      <c r="CH873" s="64"/>
      <c r="CI873" s="64"/>
      <c r="CJ873" s="64"/>
      <c r="CK873" s="64"/>
      <c r="CL873" s="64"/>
      <c r="CM873" s="64"/>
      <c r="CN873" s="64"/>
      <c r="CO873" s="64"/>
      <c r="CP873" s="64"/>
      <c r="CQ873" s="64"/>
      <c r="CR873" s="64"/>
      <c r="CS873" s="64"/>
      <c r="CT873" s="64"/>
      <c r="CU873" s="64"/>
      <c r="CV873" s="64"/>
      <c r="CW873" s="64"/>
      <c r="CX873" s="64"/>
      <c r="CY873" s="64"/>
      <c r="CZ873" s="64"/>
      <c r="DA873" s="64"/>
    </row>
    <row r="874" spans="1:105" s="101" customFormat="1" ht="43.5" customHeight="1">
      <c r="A874" s="78">
        <v>34</v>
      </c>
      <c r="B874" s="88"/>
      <c r="C874" s="80" t="s">
        <v>9362</v>
      </c>
      <c r="D874" s="81" t="s">
        <v>5078</v>
      </c>
      <c r="E874" s="82" t="s">
        <v>9363</v>
      </c>
      <c r="F874" s="87" t="s">
        <v>9364</v>
      </c>
      <c r="G874" s="84" t="s">
        <v>9365</v>
      </c>
      <c r="H874" s="78" t="s">
        <v>541</v>
      </c>
      <c r="I874" s="78" t="s">
        <v>541</v>
      </c>
      <c r="J874" s="78" t="s">
        <v>540</v>
      </c>
      <c r="K874" s="86">
        <v>43956</v>
      </c>
      <c r="L874" s="87" t="s">
        <v>9366</v>
      </c>
      <c r="M874" s="99" t="e">
        <f>COUNTIF(#REF!,"x")</f>
        <v>#REF!</v>
      </c>
      <c r="N874" s="64"/>
      <c r="O874" s="64"/>
      <c r="P874" s="59"/>
      <c r="Q874" s="64"/>
      <c r="R874" s="64"/>
      <c r="S874" s="64"/>
      <c r="T874" s="59"/>
      <c r="U874" s="59"/>
      <c r="V874" s="64"/>
      <c r="W874" s="64"/>
      <c r="X874" s="64"/>
      <c r="Y874" s="64"/>
      <c r="Z874" s="64"/>
      <c r="AA874" s="64"/>
      <c r="AB874" s="64"/>
      <c r="AC874" s="64"/>
      <c r="AD874" s="64"/>
      <c r="AE874" s="64"/>
      <c r="AF874" s="64"/>
      <c r="AG874" s="64"/>
      <c r="AH874" s="64"/>
      <c r="AI874" s="64"/>
      <c r="AJ874" s="64"/>
      <c r="AK874" s="64"/>
      <c r="AL874" s="64"/>
      <c r="AM874" s="64"/>
      <c r="AN874" s="64"/>
      <c r="AO874" s="64"/>
      <c r="AP874" s="64"/>
      <c r="AQ874" s="64"/>
      <c r="AR874" s="64"/>
      <c r="AS874" s="64"/>
      <c r="AT874" s="64"/>
      <c r="AU874" s="64"/>
      <c r="AV874" s="64"/>
      <c r="AW874" s="64"/>
      <c r="AX874" s="64"/>
      <c r="AY874" s="64"/>
      <c r="AZ874" s="64"/>
      <c r="BA874" s="64"/>
      <c r="BB874" s="64"/>
      <c r="BC874" s="64"/>
      <c r="BD874" s="64"/>
      <c r="BE874" s="64"/>
      <c r="BF874" s="64"/>
      <c r="BG874" s="64"/>
      <c r="BH874" s="64"/>
      <c r="BI874" s="64"/>
      <c r="BJ874" s="64"/>
      <c r="BK874" s="64"/>
      <c r="BL874" s="64"/>
      <c r="BM874" s="64"/>
      <c r="BN874" s="64"/>
      <c r="BO874" s="64"/>
      <c r="BP874" s="64"/>
      <c r="BQ874" s="64"/>
      <c r="BR874" s="64"/>
      <c r="BS874" s="64"/>
      <c r="BT874" s="64"/>
      <c r="BU874" s="64"/>
      <c r="BV874" s="64"/>
      <c r="BW874" s="64"/>
      <c r="BX874" s="64"/>
      <c r="BY874" s="64"/>
      <c r="BZ874" s="64"/>
      <c r="CA874" s="64"/>
      <c r="CB874" s="64"/>
      <c r="CC874" s="64"/>
      <c r="CD874" s="64"/>
      <c r="CE874" s="64"/>
      <c r="CF874" s="64"/>
      <c r="CG874" s="64"/>
      <c r="CH874" s="64"/>
      <c r="CI874" s="64"/>
      <c r="CJ874" s="64"/>
      <c r="CK874" s="64"/>
      <c r="CL874" s="64"/>
      <c r="CM874" s="64"/>
      <c r="CN874" s="64"/>
      <c r="CO874" s="64"/>
      <c r="CP874" s="64"/>
      <c r="CQ874" s="64"/>
      <c r="CR874" s="64"/>
      <c r="CS874" s="64"/>
      <c r="CT874" s="64"/>
      <c r="CU874" s="64"/>
      <c r="CV874" s="64"/>
      <c r="CW874" s="64"/>
      <c r="CX874" s="64"/>
      <c r="CY874" s="64"/>
      <c r="CZ874" s="64"/>
      <c r="DA874" s="64"/>
    </row>
    <row r="875" spans="1:105" s="101" customFormat="1" ht="43.5" customHeight="1">
      <c r="A875" s="78">
        <v>35</v>
      </c>
      <c r="B875" s="88"/>
      <c r="C875" s="74" t="s">
        <v>837</v>
      </c>
      <c r="D875" s="21" t="s">
        <v>7310</v>
      </c>
      <c r="E875" s="19" t="s">
        <v>838</v>
      </c>
      <c r="F875" s="75" t="s">
        <v>839</v>
      </c>
      <c r="G875" s="76" t="s">
        <v>7311</v>
      </c>
      <c r="H875" s="133" t="s">
        <v>541</v>
      </c>
      <c r="I875" s="133" t="s">
        <v>541</v>
      </c>
      <c r="J875" s="133" t="s">
        <v>540</v>
      </c>
      <c r="K875" s="134">
        <v>43615</v>
      </c>
      <c r="L875" s="77" t="s">
        <v>6685</v>
      </c>
      <c r="M875" s="99" t="e">
        <f>COUNTIF(#REF!,"x")</f>
        <v>#REF!</v>
      </c>
      <c r="N875" s="64"/>
      <c r="O875" s="64"/>
      <c r="P875" s="59"/>
      <c r="Q875" s="64"/>
      <c r="R875" s="64"/>
      <c r="S875" s="64"/>
      <c r="T875" s="59"/>
      <c r="U875" s="59"/>
      <c r="V875" s="64"/>
      <c r="W875" s="64"/>
      <c r="X875" s="64"/>
      <c r="Y875" s="64"/>
      <c r="Z875" s="64"/>
      <c r="AA875" s="64"/>
      <c r="AB875" s="64"/>
      <c r="AC875" s="64"/>
      <c r="AD875" s="64"/>
      <c r="AE875" s="64"/>
      <c r="AF875" s="64"/>
      <c r="AG875" s="64"/>
      <c r="AH875" s="64"/>
      <c r="AI875" s="64"/>
      <c r="AJ875" s="64"/>
      <c r="AK875" s="64"/>
      <c r="AL875" s="64"/>
      <c r="AM875" s="64"/>
      <c r="AN875" s="64"/>
      <c r="AO875" s="64"/>
      <c r="AP875" s="64"/>
      <c r="AQ875" s="64"/>
      <c r="AR875" s="64"/>
      <c r="AS875" s="64"/>
      <c r="AT875" s="64"/>
      <c r="AU875" s="64"/>
      <c r="AV875" s="64"/>
      <c r="AW875" s="64"/>
      <c r="AX875" s="64"/>
      <c r="AY875" s="64"/>
      <c r="AZ875" s="64"/>
      <c r="BA875" s="64"/>
      <c r="BB875" s="64"/>
      <c r="BC875" s="64"/>
      <c r="BD875" s="64"/>
      <c r="BE875" s="64"/>
      <c r="BF875" s="64"/>
      <c r="BG875" s="64"/>
      <c r="BH875" s="64"/>
      <c r="BI875" s="64"/>
      <c r="BJ875" s="64"/>
      <c r="BK875" s="64"/>
      <c r="BL875" s="64"/>
      <c r="BM875" s="64"/>
      <c r="BN875" s="64"/>
      <c r="BO875" s="64"/>
      <c r="BP875" s="64"/>
      <c r="BQ875" s="64"/>
      <c r="BR875" s="64"/>
      <c r="BS875" s="64"/>
      <c r="BT875" s="64"/>
      <c r="BU875" s="64"/>
      <c r="BV875" s="64"/>
      <c r="BW875" s="64"/>
      <c r="BX875" s="64"/>
      <c r="BY875" s="64"/>
      <c r="BZ875" s="64"/>
      <c r="CA875" s="64"/>
      <c r="CB875" s="64"/>
      <c r="CC875" s="64"/>
      <c r="CD875" s="64"/>
      <c r="CE875" s="64"/>
      <c r="CF875" s="64"/>
      <c r="CG875" s="64"/>
      <c r="CH875" s="64"/>
      <c r="CI875" s="64"/>
      <c r="CJ875" s="64"/>
      <c r="CK875" s="64"/>
      <c r="CL875" s="64"/>
      <c r="CM875" s="64"/>
      <c r="CN875" s="64"/>
      <c r="CO875" s="64"/>
      <c r="CP875" s="64"/>
      <c r="CQ875" s="64"/>
      <c r="CR875" s="64"/>
      <c r="CS875" s="64"/>
      <c r="CT875" s="64"/>
      <c r="CU875" s="64"/>
      <c r="CV875" s="64"/>
      <c r="CW875" s="64"/>
      <c r="CX875" s="64"/>
      <c r="CY875" s="64"/>
      <c r="CZ875" s="64"/>
      <c r="DA875" s="64"/>
    </row>
    <row r="876" spans="1:105" s="101" customFormat="1" ht="43.5" customHeight="1">
      <c r="A876" s="78">
        <v>36</v>
      </c>
      <c r="B876" s="88"/>
      <c r="C876" s="74" t="s">
        <v>6686</v>
      </c>
      <c r="D876" s="21" t="s">
        <v>8303</v>
      </c>
      <c r="E876" s="19" t="s">
        <v>7312</v>
      </c>
      <c r="F876" s="75" t="s">
        <v>6687</v>
      </c>
      <c r="G876" s="76" t="s">
        <v>7313</v>
      </c>
      <c r="H876" s="133" t="s">
        <v>541</v>
      </c>
      <c r="I876" s="133" t="s">
        <v>541</v>
      </c>
      <c r="J876" s="133" t="s">
        <v>540</v>
      </c>
      <c r="K876" s="134">
        <v>43728</v>
      </c>
      <c r="L876" s="77" t="s">
        <v>6688</v>
      </c>
      <c r="M876" s="99" t="e">
        <f>COUNTIF(#REF!,"x")</f>
        <v>#REF!</v>
      </c>
      <c r="N876" s="64"/>
      <c r="O876" s="64"/>
      <c r="P876" s="59"/>
      <c r="Q876" s="64"/>
      <c r="R876" s="64"/>
      <c r="S876" s="64"/>
      <c r="T876" s="59"/>
      <c r="U876" s="59"/>
      <c r="V876" s="64"/>
      <c r="W876" s="64"/>
      <c r="X876" s="64"/>
      <c r="Y876" s="64"/>
      <c r="Z876" s="64"/>
      <c r="AA876" s="64"/>
      <c r="AB876" s="64"/>
      <c r="AC876" s="64"/>
      <c r="AD876" s="64"/>
      <c r="AE876" s="64"/>
      <c r="AF876" s="64"/>
      <c r="AG876" s="64"/>
      <c r="AH876" s="64"/>
      <c r="AI876" s="64"/>
      <c r="AJ876" s="64"/>
      <c r="AK876" s="64"/>
      <c r="AL876" s="64"/>
      <c r="AM876" s="64"/>
      <c r="AN876" s="64"/>
      <c r="AO876" s="64"/>
      <c r="AP876" s="64"/>
      <c r="AQ876" s="64"/>
      <c r="AR876" s="64"/>
      <c r="AS876" s="64"/>
      <c r="AT876" s="64"/>
      <c r="AU876" s="64"/>
      <c r="AV876" s="64"/>
      <c r="AW876" s="64"/>
      <c r="AX876" s="64"/>
      <c r="AY876" s="64"/>
      <c r="AZ876" s="64"/>
      <c r="BA876" s="64"/>
      <c r="BB876" s="64"/>
      <c r="BC876" s="64"/>
      <c r="BD876" s="64"/>
      <c r="BE876" s="64"/>
      <c r="BF876" s="64"/>
      <c r="BG876" s="64"/>
      <c r="BH876" s="64"/>
      <c r="BI876" s="64"/>
      <c r="BJ876" s="64"/>
      <c r="BK876" s="64"/>
      <c r="BL876" s="64"/>
      <c r="BM876" s="64"/>
      <c r="BN876" s="64"/>
      <c r="BO876" s="64"/>
      <c r="BP876" s="64"/>
      <c r="BQ876" s="64"/>
      <c r="BR876" s="64"/>
      <c r="BS876" s="64"/>
      <c r="BT876" s="64"/>
      <c r="BU876" s="64"/>
      <c r="BV876" s="64"/>
      <c r="BW876" s="64"/>
      <c r="BX876" s="64"/>
      <c r="BY876" s="64"/>
      <c r="BZ876" s="64"/>
      <c r="CA876" s="64"/>
      <c r="CB876" s="64"/>
      <c r="CC876" s="64"/>
      <c r="CD876" s="64"/>
      <c r="CE876" s="64"/>
      <c r="CF876" s="64"/>
      <c r="CG876" s="64"/>
      <c r="CH876" s="64"/>
      <c r="CI876" s="64"/>
      <c r="CJ876" s="64"/>
      <c r="CK876" s="64"/>
      <c r="CL876" s="64"/>
      <c r="CM876" s="64"/>
      <c r="CN876" s="64"/>
      <c r="CO876" s="64"/>
      <c r="CP876" s="64"/>
      <c r="CQ876" s="64"/>
      <c r="CR876" s="64"/>
      <c r="CS876" s="64"/>
      <c r="CT876" s="64"/>
      <c r="CU876" s="64"/>
      <c r="CV876" s="64"/>
      <c r="CW876" s="64"/>
      <c r="CX876" s="64"/>
      <c r="CY876" s="64"/>
      <c r="CZ876" s="64"/>
      <c r="DA876" s="64"/>
    </row>
    <row r="877" spans="1:105" s="101" customFormat="1" ht="43.5" customHeight="1">
      <c r="A877" s="78">
        <v>37</v>
      </c>
      <c r="B877" s="88"/>
      <c r="C877" s="74" t="s">
        <v>6689</v>
      </c>
      <c r="D877" s="21" t="s">
        <v>7864</v>
      </c>
      <c r="E877" s="19" t="s">
        <v>7314</v>
      </c>
      <c r="F877" s="75" t="s">
        <v>6690</v>
      </c>
      <c r="G877" s="76" t="s">
        <v>7315</v>
      </c>
      <c r="H877" s="133" t="s">
        <v>540</v>
      </c>
      <c r="I877" s="133" t="s">
        <v>541</v>
      </c>
      <c r="J877" s="133" t="s">
        <v>541</v>
      </c>
      <c r="K877" s="134">
        <v>43707</v>
      </c>
      <c r="L877" s="77" t="s">
        <v>6691</v>
      </c>
      <c r="M877" s="99" t="e">
        <f>COUNTIF(#REF!,"x")</f>
        <v>#REF!</v>
      </c>
      <c r="N877" s="64"/>
      <c r="O877" s="64"/>
      <c r="P877" s="59"/>
      <c r="Q877" s="64"/>
      <c r="R877" s="64"/>
      <c r="S877" s="64"/>
      <c r="T877" s="59"/>
      <c r="U877" s="59"/>
      <c r="V877" s="64"/>
      <c r="W877" s="64"/>
      <c r="X877" s="64"/>
      <c r="Y877" s="64"/>
      <c r="Z877" s="64"/>
      <c r="AA877" s="64"/>
      <c r="AB877" s="64"/>
      <c r="AC877" s="64"/>
      <c r="AD877" s="64"/>
      <c r="AE877" s="64"/>
      <c r="AF877" s="64"/>
      <c r="AG877" s="64"/>
      <c r="AH877" s="64"/>
      <c r="AI877" s="64"/>
      <c r="AJ877" s="64"/>
      <c r="AK877" s="64"/>
      <c r="AL877" s="64"/>
      <c r="AM877" s="64"/>
      <c r="AN877" s="64"/>
      <c r="AO877" s="64"/>
      <c r="AP877" s="64"/>
      <c r="AQ877" s="64"/>
      <c r="AR877" s="64"/>
      <c r="AS877" s="64"/>
      <c r="AT877" s="64"/>
      <c r="AU877" s="64"/>
      <c r="AV877" s="64"/>
      <c r="AW877" s="64"/>
      <c r="AX877" s="64"/>
      <c r="AY877" s="64"/>
      <c r="AZ877" s="64"/>
      <c r="BA877" s="64"/>
      <c r="BB877" s="64"/>
      <c r="BC877" s="64"/>
      <c r="BD877" s="64"/>
      <c r="BE877" s="64"/>
      <c r="BF877" s="64"/>
      <c r="BG877" s="64"/>
      <c r="BH877" s="64"/>
      <c r="BI877" s="64"/>
      <c r="BJ877" s="64"/>
      <c r="BK877" s="64"/>
      <c r="BL877" s="64"/>
      <c r="BM877" s="64"/>
      <c r="BN877" s="64"/>
      <c r="BO877" s="64"/>
      <c r="BP877" s="64"/>
      <c r="BQ877" s="64"/>
      <c r="BR877" s="64"/>
      <c r="BS877" s="64"/>
      <c r="BT877" s="64"/>
      <c r="BU877" s="64"/>
      <c r="BV877" s="64"/>
      <c r="BW877" s="64"/>
      <c r="BX877" s="64"/>
      <c r="BY877" s="64"/>
      <c r="BZ877" s="64"/>
      <c r="CA877" s="64"/>
      <c r="CB877" s="64"/>
      <c r="CC877" s="64"/>
      <c r="CD877" s="64"/>
      <c r="CE877" s="64"/>
      <c r="CF877" s="64"/>
      <c r="CG877" s="64"/>
      <c r="CH877" s="64"/>
      <c r="CI877" s="64"/>
      <c r="CJ877" s="64"/>
      <c r="CK877" s="64"/>
      <c r="CL877" s="64"/>
      <c r="CM877" s="64"/>
      <c r="CN877" s="64"/>
      <c r="CO877" s="64"/>
      <c r="CP877" s="64"/>
      <c r="CQ877" s="64"/>
      <c r="CR877" s="64"/>
      <c r="CS877" s="64"/>
      <c r="CT877" s="64"/>
      <c r="CU877" s="64"/>
      <c r="CV877" s="64"/>
      <c r="CW877" s="64"/>
      <c r="CX877" s="64"/>
      <c r="CY877" s="64"/>
      <c r="CZ877" s="64"/>
      <c r="DA877" s="64"/>
    </row>
    <row r="878" spans="1:105" s="101" customFormat="1" ht="43.5" customHeight="1">
      <c r="A878" s="78">
        <v>38</v>
      </c>
      <c r="B878" s="88"/>
      <c r="C878" s="74" t="s">
        <v>1289</v>
      </c>
      <c r="D878" s="21" t="s">
        <v>7865</v>
      </c>
      <c r="E878" s="19" t="s">
        <v>4660</v>
      </c>
      <c r="F878" s="75" t="s">
        <v>1290</v>
      </c>
      <c r="G878" s="76" t="s">
        <v>8304</v>
      </c>
      <c r="H878" s="133" t="s">
        <v>541</v>
      </c>
      <c r="I878" s="133" t="s">
        <v>541</v>
      </c>
      <c r="J878" s="133" t="s">
        <v>540</v>
      </c>
      <c r="K878" s="134">
        <v>43363</v>
      </c>
      <c r="L878" s="77" t="s">
        <v>4794</v>
      </c>
      <c r="M878" s="99" t="e">
        <f>COUNTIF(#REF!,"x")</f>
        <v>#REF!</v>
      </c>
      <c r="N878" s="64"/>
      <c r="O878" s="64"/>
      <c r="P878" s="59"/>
      <c r="Q878" s="64"/>
      <c r="R878" s="64"/>
      <c r="S878" s="64"/>
      <c r="T878" s="59"/>
      <c r="U878" s="59"/>
      <c r="V878" s="64"/>
      <c r="W878" s="64"/>
      <c r="X878" s="64"/>
      <c r="Y878" s="64"/>
      <c r="Z878" s="64"/>
      <c r="AA878" s="64"/>
      <c r="AB878" s="64"/>
      <c r="AC878" s="64"/>
      <c r="AD878" s="64"/>
      <c r="AE878" s="64"/>
      <c r="AF878" s="64"/>
      <c r="AG878" s="64"/>
      <c r="AH878" s="64"/>
      <c r="AI878" s="64"/>
      <c r="AJ878" s="64"/>
      <c r="AK878" s="64"/>
      <c r="AL878" s="64"/>
      <c r="AM878" s="64"/>
      <c r="AN878" s="64"/>
      <c r="AO878" s="64"/>
      <c r="AP878" s="64"/>
      <c r="AQ878" s="64"/>
      <c r="AR878" s="64"/>
      <c r="AS878" s="64"/>
      <c r="AT878" s="64"/>
      <c r="AU878" s="64"/>
      <c r="AV878" s="64"/>
      <c r="AW878" s="64"/>
      <c r="AX878" s="64"/>
      <c r="AY878" s="64"/>
      <c r="AZ878" s="64"/>
      <c r="BA878" s="64"/>
      <c r="BB878" s="64"/>
      <c r="BC878" s="64"/>
      <c r="BD878" s="64"/>
      <c r="BE878" s="64"/>
      <c r="BF878" s="64"/>
      <c r="BG878" s="64"/>
      <c r="BH878" s="64"/>
      <c r="BI878" s="64"/>
      <c r="BJ878" s="64"/>
      <c r="BK878" s="64"/>
      <c r="BL878" s="64"/>
      <c r="BM878" s="64"/>
      <c r="BN878" s="64"/>
      <c r="BO878" s="64"/>
      <c r="BP878" s="64"/>
      <c r="BQ878" s="64"/>
      <c r="BR878" s="64"/>
      <c r="BS878" s="64"/>
      <c r="BT878" s="64"/>
      <c r="BU878" s="64"/>
      <c r="BV878" s="64"/>
      <c r="BW878" s="64"/>
      <c r="BX878" s="64"/>
      <c r="BY878" s="64"/>
      <c r="BZ878" s="64"/>
      <c r="CA878" s="64"/>
      <c r="CB878" s="64"/>
      <c r="CC878" s="64"/>
      <c r="CD878" s="64"/>
      <c r="CE878" s="64"/>
      <c r="CF878" s="64"/>
      <c r="CG878" s="64"/>
      <c r="CH878" s="64"/>
      <c r="CI878" s="64"/>
      <c r="CJ878" s="64"/>
      <c r="CK878" s="64"/>
      <c r="CL878" s="64"/>
      <c r="CM878" s="64"/>
      <c r="CN878" s="64"/>
      <c r="CO878" s="64"/>
      <c r="CP878" s="64"/>
      <c r="CQ878" s="64"/>
      <c r="CR878" s="64"/>
      <c r="CS878" s="64"/>
      <c r="CT878" s="64"/>
      <c r="CU878" s="64"/>
      <c r="CV878" s="64"/>
      <c r="CW878" s="64"/>
      <c r="CX878" s="64"/>
      <c r="CY878" s="64"/>
      <c r="CZ878" s="64"/>
      <c r="DA878" s="64"/>
    </row>
    <row r="879" spans="1:105" s="101" customFormat="1" ht="43.5" customHeight="1">
      <c r="A879" s="78">
        <v>39</v>
      </c>
      <c r="B879" s="88"/>
      <c r="C879" s="74" t="s">
        <v>6692</v>
      </c>
      <c r="D879" s="21" t="s">
        <v>7866</v>
      </c>
      <c r="E879" s="19" t="s">
        <v>6693</v>
      </c>
      <c r="F879" s="75" t="s">
        <v>6694</v>
      </c>
      <c r="G879" s="76" t="s">
        <v>7316</v>
      </c>
      <c r="H879" s="133" t="s">
        <v>540</v>
      </c>
      <c r="I879" s="133" t="s">
        <v>541</v>
      </c>
      <c r="J879" s="133" t="s">
        <v>541</v>
      </c>
      <c r="K879" s="134">
        <v>43564</v>
      </c>
      <c r="L879" s="77" t="s">
        <v>6695</v>
      </c>
      <c r="M879" s="99" t="e">
        <f>COUNTIF(#REF!,"x")</f>
        <v>#REF!</v>
      </c>
      <c r="N879" s="64"/>
      <c r="O879" s="64"/>
      <c r="P879" s="59"/>
      <c r="Q879" s="64"/>
      <c r="R879" s="64"/>
      <c r="S879" s="64"/>
      <c r="T879" s="59"/>
      <c r="U879" s="59"/>
      <c r="V879" s="64"/>
      <c r="W879" s="64"/>
      <c r="X879" s="64"/>
      <c r="Y879" s="64"/>
      <c r="Z879" s="64"/>
      <c r="AA879" s="64"/>
      <c r="AB879" s="64"/>
      <c r="AC879" s="64"/>
      <c r="AD879" s="64"/>
      <c r="AE879" s="64"/>
      <c r="AF879" s="64"/>
      <c r="AG879" s="64"/>
      <c r="AH879" s="64"/>
      <c r="AI879" s="64"/>
      <c r="AJ879" s="64"/>
      <c r="AK879" s="64"/>
      <c r="AL879" s="64"/>
      <c r="AM879" s="64"/>
      <c r="AN879" s="64"/>
      <c r="AO879" s="64"/>
      <c r="AP879" s="64"/>
      <c r="AQ879" s="64"/>
      <c r="AR879" s="64"/>
      <c r="AS879" s="64"/>
      <c r="AT879" s="64"/>
      <c r="AU879" s="64"/>
      <c r="AV879" s="64"/>
      <c r="AW879" s="64"/>
      <c r="AX879" s="64"/>
      <c r="AY879" s="64"/>
      <c r="AZ879" s="64"/>
      <c r="BA879" s="64"/>
      <c r="BB879" s="64"/>
      <c r="BC879" s="64"/>
      <c r="BD879" s="64"/>
      <c r="BE879" s="64"/>
      <c r="BF879" s="64"/>
      <c r="BG879" s="64"/>
      <c r="BH879" s="64"/>
      <c r="BI879" s="64"/>
      <c r="BJ879" s="64"/>
      <c r="BK879" s="64"/>
      <c r="BL879" s="64"/>
      <c r="BM879" s="64"/>
      <c r="BN879" s="64"/>
      <c r="BO879" s="64"/>
      <c r="BP879" s="64"/>
      <c r="BQ879" s="64"/>
      <c r="BR879" s="64"/>
      <c r="BS879" s="64"/>
      <c r="BT879" s="64"/>
      <c r="BU879" s="64"/>
      <c r="BV879" s="64"/>
      <c r="BW879" s="64"/>
      <c r="BX879" s="64"/>
      <c r="BY879" s="64"/>
      <c r="BZ879" s="64"/>
      <c r="CA879" s="64"/>
      <c r="CB879" s="64"/>
      <c r="CC879" s="64"/>
      <c r="CD879" s="64"/>
      <c r="CE879" s="64"/>
      <c r="CF879" s="64"/>
      <c r="CG879" s="64"/>
      <c r="CH879" s="64"/>
      <c r="CI879" s="64"/>
      <c r="CJ879" s="64"/>
      <c r="CK879" s="64"/>
      <c r="CL879" s="64"/>
      <c r="CM879" s="64"/>
      <c r="CN879" s="64"/>
      <c r="CO879" s="64"/>
      <c r="CP879" s="64"/>
      <c r="CQ879" s="64"/>
      <c r="CR879" s="64"/>
      <c r="CS879" s="64"/>
      <c r="CT879" s="64"/>
      <c r="CU879" s="64"/>
      <c r="CV879" s="64"/>
      <c r="CW879" s="64"/>
      <c r="CX879" s="64"/>
      <c r="CY879" s="64"/>
      <c r="CZ879" s="64"/>
      <c r="DA879" s="64"/>
    </row>
    <row r="880" spans="1:105" s="101" customFormat="1" ht="43.5" customHeight="1">
      <c r="A880" s="78">
        <v>40</v>
      </c>
      <c r="B880" s="88"/>
      <c r="C880" s="74" t="s">
        <v>6696</v>
      </c>
      <c r="D880" s="21" t="s">
        <v>7867</v>
      </c>
      <c r="E880" s="19" t="s">
        <v>6697</v>
      </c>
      <c r="F880" s="75" t="s">
        <v>6698</v>
      </c>
      <c r="G880" s="76" t="s">
        <v>7317</v>
      </c>
      <c r="H880" s="133" t="s">
        <v>541</v>
      </c>
      <c r="I880" s="133" t="s">
        <v>541</v>
      </c>
      <c r="J880" s="133" t="s">
        <v>540</v>
      </c>
      <c r="K880" s="134">
        <v>43726</v>
      </c>
      <c r="L880" s="77" t="s">
        <v>6699</v>
      </c>
      <c r="M880" s="99" t="e">
        <f>COUNTIF(#REF!,"x")</f>
        <v>#REF!</v>
      </c>
      <c r="N880" s="64"/>
      <c r="O880" s="64"/>
      <c r="P880" s="59"/>
      <c r="Q880" s="64"/>
      <c r="R880" s="64"/>
      <c r="S880" s="64"/>
      <c r="T880" s="59"/>
      <c r="U880" s="59"/>
      <c r="V880" s="64"/>
      <c r="W880" s="64"/>
      <c r="X880" s="64"/>
      <c r="Y880" s="64"/>
      <c r="Z880" s="64"/>
      <c r="AA880" s="64"/>
      <c r="AB880" s="64"/>
      <c r="AC880" s="64"/>
      <c r="AD880" s="64"/>
      <c r="AE880" s="64"/>
      <c r="AF880" s="64"/>
      <c r="AG880" s="64"/>
      <c r="AH880" s="64"/>
      <c r="AI880" s="64"/>
      <c r="AJ880" s="64"/>
      <c r="AK880" s="64"/>
      <c r="AL880" s="64"/>
      <c r="AM880" s="64"/>
      <c r="AN880" s="64"/>
      <c r="AO880" s="64"/>
      <c r="AP880" s="64"/>
      <c r="AQ880" s="64"/>
      <c r="AR880" s="64"/>
      <c r="AS880" s="64"/>
      <c r="AT880" s="64"/>
      <c r="AU880" s="64"/>
      <c r="AV880" s="64"/>
      <c r="AW880" s="64"/>
      <c r="AX880" s="64"/>
      <c r="AY880" s="64"/>
      <c r="AZ880" s="64"/>
      <c r="BA880" s="64"/>
      <c r="BB880" s="64"/>
      <c r="BC880" s="64"/>
      <c r="BD880" s="64"/>
      <c r="BE880" s="64"/>
      <c r="BF880" s="64"/>
      <c r="BG880" s="64"/>
      <c r="BH880" s="64"/>
      <c r="BI880" s="64"/>
      <c r="BJ880" s="64"/>
      <c r="BK880" s="64"/>
      <c r="BL880" s="64"/>
      <c r="BM880" s="64"/>
      <c r="BN880" s="64"/>
      <c r="BO880" s="64"/>
      <c r="BP880" s="64"/>
      <c r="BQ880" s="64"/>
      <c r="BR880" s="64"/>
      <c r="BS880" s="64"/>
      <c r="BT880" s="64"/>
      <c r="BU880" s="64"/>
      <c r="BV880" s="64"/>
      <c r="BW880" s="64"/>
      <c r="BX880" s="64"/>
      <c r="BY880" s="64"/>
      <c r="BZ880" s="64"/>
      <c r="CA880" s="64"/>
      <c r="CB880" s="64"/>
      <c r="CC880" s="64"/>
      <c r="CD880" s="64"/>
      <c r="CE880" s="64"/>
      <c r="CF880" s="64"/>
      <c r="CG880" s="64"/>
      <c r="CH880" s="64"/>
      <c r="CI880" s="64"/>
      <c r="CJ880" s="64"/>
      <c r="CK880" s="64"/>
      <c r="CL880" s="64"/>
      <c r="CM880" s="64"/>
      <c r="CN880" s="64"/>
      <c r="CO880" s="64"/>
      <c r="CP880" s="64"/>
      <c r="CQ880" s="64"/>
      <c r="CR880" s="64"/>
      <c r="CS880" s="64"/>
      <c r="CT880" s="64"/>
      <c r="CU880" s="64"/>
      <c r="CV880" s="64"/>
      <c r="CW880" s="64"/>
      <c r="CX880" s="64"/>
      <c r="CY880" s="64"/>
      <c r="CZ880" s="64"/>
      <c r="DA880" s="64"/>
    </row>
    <row r="881" spans="1:105" s="101" customFormat="1" ht="43.5" customHeight="1">
      <c r="A881" s="78">
        <v>41</v>
      </c>
      <c r="B881" s="88"/>
      <c r="C881" s="74" t="s">
        <v>9367</v>
      </c>
      <c r="D881" s="21" t="s">
        <v>9368</v>
      </c>
      <c r="E881" s="82" t="s">
        <v>9369</v>
      </c>
      <c r="F881" s="83" t="s">
        <v>9370</v>
      </c>
      <c r="G881" s="76" t="s">
        <v>9371</v>
      </c>
      <c r="H881" s="133" t="s">
        <v>540</v>
      </c>
      <c r="I881" s="133" t="s">
        <v>541</v>
      </c>
      <c r="J881" s="133" t="s">
        <v>541</v>
      </c>
      <c r="K881" s="134">
        <v>44000</v>
      </c>
      <c r="L881" s="77" t="s">
        <v>9372</v>
      </c>
      <c r="M881" s="99" t="e">
        <f>COUNTIF(#REF!,"x")</f>
        <v>#REF!</v>
      </c>
      <c r="N881" s="64"/>
      <c r="O881" s="64"/>
      <c r="P881" s="59"/>
      <c r="Q881" s="64"/>
      <c r="R881" s="64"/>
      <c r="S881" s="64"/>
      <c r="T881" s="59"/>
      <c r="U881" s="59"/>
      <c r="V881" s="64"/>
      <c r="W881" s="64"/>
      <c r="X881" s="64"/>
      <c r="Y881" s="64"/>
      <c r="Z881" s="64"/>
      <c r="AA881" s="64"/>
      <c r="AB881" s="64"/>
      <c r="AC881" s="64"/>
      <c r="AD881" s="64"/>
      <c r="AE881" s="64"/>
      <c r="AF881" s="64"/>
      <c r="AG881" s="64"/>
      <c r="AH881" s="64"/>
      <c r="AI881" s="64"/>
      <c r="AJ881" s="64"/>
      <c r="AK881" s="64"/>
      <c r="AL881" s="64"/>
      <c r="AM881" s="64"/>
      <c r="AN881" s="64"/>
      <c r="AO881" s="64"/>
      <c r="AP881" s="64"/>
      <c r="AQ881" s="64"/>
      <c r="AR881" s="64"/>
      <c r="AS881" s="64"/>
      <c r="AT881" s="64"/>
      <c r="AU881" s="64"/>
      <c r="AV881" s="64"/>
      <c r="AW881" s="64"/>
      <c r="AX881" s="64"/>
      <c r="AY881" s="64"/>
      <c r="AZ881" s="64"/>
      <c r="BA881" s="64"/>
      <c r="BB881" s="64"/>
      <c r="BC881" s="64"/>
      <c r="BD881" s="64"/>
      <c r="BE881" s="64"/>
      <c r="BF881" s="64"/>
      <c r="BG881" s="64"/>
      <c r="BH881" s="64"/>
      <c r="BI881" s="64"/>
      <c r="BJ881" s="64"/>
      <c r="BK881" s="64"/>
      <c r="BL881" s="64"/>
      <c r="BM881" s="64"/>
      <c r="BN881" s="64"/>
      <c r="BO881" s="64"/>
      <c r="BP881" s="64"/>
      <c r="BQ881" s="64"/>
      <c r="BR881" s="64"/>
      <c r="BS881" s="64"/>
      <c r="BT881" s="64"/>
      <c r="BU881" s="64"/>
      <c r="BV881" s="64"/>
      <c r="BW881" s="64"/>
      <c r="BX881" s="64"/>
      <c r="BY881" s="64"/>
      <c r="BZ881" s="64"/>
      <c r="CA881" s="64"/>
      <c r="CB881" s="64"/>
      <c r="CC881" s="64"/>
      <c r="CD881" s="64"/>
      <c r="CE881" s="64"/>
      <c r="CF881" s="64"/>
      <c r="CG881" s="64"/>
      <c r="CH881" s="64"/>
      <c r="CI881" s="64"/>
      <c r="CJ881" s="64"/>
      <c r="CK881" s="64"/>
      <c r="CL881" s="64"/>
      <c r="CM881" s="64"/>
      <c r="CN881" s="64"/>
      <c r="CO881" s="64"/>
      <c r="CP881" s="64"/>
      <c r="CQ881" s="64"/>
      <c r="CR881" s="64"/>
      <c r="CS881" s="64"/>
      <c r="CT881" s="64"/>
      <c r="CU881" s="64"/>
      <c r="CV881" s="64"/>
      <c r="CW881" s="64"/>
      <c r="CX881" s="64"/>
      <c r="CY881" s="64"/>
      <c r="CZ881" s="64"/>
      <c r="DA881" s="64"/>
    </row>
    <row r="882" spans="1:105" s="101" customFormat="1" ht="43.5" customHeight="1">
      <c r="A882" s="78">
        <v>42</v>
      </c>
      <c r="B882" s="88"/>
      <c r="C882" s="74" t="s">
        <v>9367</v>
      </c>
      <c r="D882" s="21" t="s">
        <v>9368</v>
      </c>
      <c r="E882" s="82" t="s">
        <v>9373</v>
      </c>
      <c r="F882" s="83" t="s">
        <v>9374</v>
      </c>
      <c r="G882" s="76" t="s">
        <v>9375</v>
      </c>
      <c r="H882" s="133" t="s">
        <v>540</v>
      </c>
      <c r="I882" s="133" t="s">
        <v>541</v>
      </c>
      <c r="J882" s="133" t="s">
        <v>541</v>
      </c>
      <c r="K882" s="134">
        <v>44000</v>
      </c>
      <c r="L882" s="77" t="s">
        <v>9376</v>
      </c>
      <c r="M882" s="99" t="e">
        <f>COUNTIF(#REF!,"x")</f>
        <v>#REF!</v>
      </c>
      <c r="N882" s="64"/>
      <c r="O882" s="64"/>
      <c r="P882" s="59"/>
      <c r="Q882" s="64"/>
      <c r="R882" s="64"/>
      <c r="S882" s="64"/>
      <c r="T882" s="59"/>
      <c r="U882" s="59"/>
      <c r="V882" s="64"/>
      <c r="W882" s="64"/>
      <c r="X882" s="64"/>
      <c r="Y882" s="64"/>
      <c r="Z882" s="64"/>
      <c r="AA882" s="64"/>
      <c r="AB882" s="64"/>
      <c r="AC882" s="64"/>
      <c r="AD882" s="64"/>
      <c r="AE882" s="64"/>
      <c r="AF882" s="64"/>
      <c r="AG882" s="64"/>
      <c r="AH882" s="64"/>
      <c r="AI882" s="64"/>
      <c r="AJ882" s="64"/>
      <c r="AK882" s="64"/>
      <c r="AL882" s="64"/>
      <c r="AM882" s="64"/>
      <c r="AN882" s="64"/>
      <c r="AO882" s="64"/>
      <c r="AP882" s="64"/>
      <c r="AQ882" s="64"/>
      <c r="AR882" s="64"/>
      <c r="AS882" s="64"/>
      <c r="AT882" s="64"/>
      <c r="AU882" s="64"/>
      <c r="AV882" s="64"/>
      <c r="AW882" s="64"/>
      <c r="AX882" s="64"/>
      <c r="AY882" s="64"/>
      <c r="AZ882" s="64"/>
      <c r="BA882" s="64"/>
      <c r="BB882" s="64"/>
      <c r="BC882" s="64"/>
      <c r="BD882" s="64"/>
      <c r="BE882" s="64"/>
      <c r="BF882" s="64"/>
      <c r="BG882" s="64"/>
      <c r="BH882" s="64"/>
      <c r="BI882" s="64"/>
      <c r="BJ882" s="64"/>
      <c r="BK882" s="64"/>
      <c r="BL882" s="64"/>
      <c r="BM882" s="64"/>
      <c r="BN882" s="64"/>
      <c r="BO882" s="64"/>
      <c r="BP882" s="64"/>
      <c r="BQ882" s="64"/>
      <c r="BR882" s="64"/>
      <c r="BS882" s="64"/>
      <c r="BT882" s="64"/>
      <c r="BU882" s="64"/>
      <c r="BV882" s="64"/>
      <c r="BW882" s="64"/>
      <c r="BX882" s="64"/>
      <c r="BY882" s="64"/>
      <c r="BZ882" s="64"/>
      <c r="CA882" s="64"/>
      <c r="CB882" s="64"/>
      <c r="CC882" s="64"/>
      <c r="CD882" s="64"/>
      <c r="CE882" s="64"/>
      <c r="CF882" s="64"/>
      <c r="CG882" s="64"/>
      <c r="CH882" s="64"/>
      <c r="CI882" s="64"/>
      <c r="CJ882" s="64"/>
      <c r="CK882" s="64"/>
      <c r="CL882" s="64"/>
      <c r="CM882" s="64"/>
      <c r="CN882" s="64"/>
      <c r="CO882" s="64"/>
      <c r="CP882" s="64"/>
      <c r="CQ882" s="64"/>
      <c r="CR882" s="64"/>
      <c r="CS882" s="64"/>
      <c r="CT882" s="64"/>
      <c r="CU882" s="64"/>
      <c r="CV882" s="64"/>
      <c r="CW882" s="64"/>
      <c r="CX882" s="64"/>
      <c r="CY882" s="64"/>
      <c r="CZ882" s="64"/>
      <c r="DA882" s="64"/>
    </row>
    <row r="883" spans="1:105" s="101" customFormat="1" ht="43.5" customHeight="1">
      <c r="A883" s="78">
        <v>43</v>
      </c>
      <c r="B883" s="88"/>
      <c r="C883" s="74" t="s">
        <v>9367</v>
      </c>
      <c r="D883" s="21" t="s">
        <v>9368</v>
      </c>
      <c r="E883" s="82" t="s">
        <v>9369</v>
      </c>
      <c r="F883" s="83" t="s">
        <v>9377</v>
      </c>
      <c r="G883" s="76" t="s">
        <v>9378</v>
      </c>
      <c r="H883" s="133" t="s">
        <v>540</v>
      </c>
      <c r="I883" s="133" t="s">
        <v>541</v>
      </c>
      <c r="J883" s="133" t="s">
        <v>541</v>
      </c>
      <c r="K883" s="134">
        <v>44000</v>
      </c>
      <c r="L883" s="77" t="s">
        <v>9379</v>
      </c>
      <c r="M883" s="99" t="e">
        <f>COUNTIF(#REF!,"x")</f>
        <v>#REF!</v>
      </c>
      <c r="N883" s="64"/>
      <c r="O883" s="64"/>
      <c r="P883" s="59"/>
      <c r="Q883" s="64"/>
      <c r="R883" s="64"/>
      <c r="S883" s="64"/>
      <c r="T883" s="59"/>
      <c r="U883" s="59"/>
      <c r="V883" s="64"/>
      <c r="W883" s="64"/>
      <c r="X883" s="64"/>
      <c r="Y883" s="64"/>
      <c r="Z883" s="64"/>
      <c r="AA883" s="64"/>
      <c r="AB883" s="64"/>
      <c r="AC883" s="64"/>
      <c r="AD883" s="64"/>
      <c r="AE883" s="64"/>
      <c r="AF883" s="64"/>
      <c r="AG883" s="64"/>
      <c r="AH883" s="64"/>
      <c r="AI883" s="64"/>
      <c r="AJ883" s="64"/>
      <c r="AK883" s="64"/>
      <c r="AL883" s="64"/>
      <c r="AM883" s="64"/>
      <c r="AN883" s="64"/>
      <c r="AO883" s="64"/>
      <c r="AP883" s="64"/>
      <c r="AQ883" s="64"/>
      <c r="AR883" s="64"/>
      <c r="AS883" s="64"/>
      <c r="AT883" s="64"/>
      <c r="AU883" s="64"/>
      <c r="AV883" s="64"/>
      <c r="AW883" s="64"/>
      <c r="AX883" s="64"/>
      <c r="AY883" s="64"/>
      <c r="AZ883" s="64"/>
      <c r="BA883" s="64"/>
      <c r="BB883" s="64"/>
      <c r="BC883" s="64"/>
      <c r="BD883" s="64"/>
      <c r="BE883" s="64"/>
      <c r="BF883" s="64"/>
      <c r="BG883" s="64"/>
      <c r="BH883" s="64"/>
      <c r="BI883" s="64"/>
      <c r="BJ883" s="64"/>
      <c r="BK883" s="64"/>
      <c r="BL883" s="64"/>
      <c r="BM883" s="64"/>
      <c r="BN883" s="64"/>
      <c r="BO883" s="64"/>
      <c r="BP883" s="64"/>
      <c r="BQ883" s="64"/>
      <c r="BR883" s="64"/>
      <c r="BS883" s="64"/>
      <c r="BT883" s="64"/>
      <c r="BU883" s="64"/>
      <c r="BV883" s="64"/>
      <c r="BW883" s="64"/>
      <c r="BX883" s="64"/>
      <c r="BY883" s="64"/>
      <c r="BZ883" s="64"/>
      <c r="CA883" s="64"/>
      <c r="CB883" s="64"/>
      <c r="CC883" s="64"/>
      <c r="CD883" s="64"/>
      <c r="CE883" s="64"/>
      <c r="CF883" s="64"/>
      <c r="CG883" s="64"/>
      <c r="CH883" s="64"/>
      <c r="CI883" s="64"/>
      <c r="CJ883" s="64"/>
      <c r="CK883" s="64"/>
      <c r="CL883" s="64"/>
      <c r="CM883" s="64"/>
      <c r="CN883" s="64"/>
      <c r="CO883" s="64"/>
      <c r="CP883" s="64"/>
      <c r="CQ883" s="64"/>
      <c r="CR883" s="64"/>
      <c r="CS883" s="64"/>
      <c r="CT883" s="64"/>
      <c r="CU883" s="64"/>
      <c r="CV883" s="64"/>
      <c r="CW883" s="64"/>
      <c r="CX883" s="64"/>
      <c r="CY883" s="64"/>
      <c r="CZ883" s="64"/>
      <c r="DA883" s="64"/>
    </row>
    <row r="884" spans="1:105" s="101" customFormat="1" ht="43.5" customHeight="1">
      <c r="A884" s="78">
        <v>44</v>
      </c>
      <c r="B884" s="88"/>
      <c r="C884" s="74" t="s">
        <v>9380</v>
      </c>
      <c r="D884" s="21" t="s">
        <v>9381</v>
      </c>
      <c r="E884" s="82" t="s">
        <v>9382</v>
      </c>
      <c r="F884" s="83" t="s">
        <v>9383</v>
      </c>
      <c r="G884" s="76" t="s">
        <v>9384</v>
      </c>
      <c r="H884" s="133" t="s">
        <v>540</v>
      </c>
      <c r="I884" s="133" t="s">
        <v>541</v>
      </c>
      <c r="J884" s="133" t="s">
        <v>541</v>
      </c>
      <c r="K884" s="134">
        <v>43994</v>
      </c>
      <c r="L884" s="77" t="s">
        <v>9385</v>
      </c>
      <c r="M884" s="99" t="e">
        <f>COUNTIF(#REF!,"x")</f>
        <v>#REF!</v>
      </c>
      <c r="N884" s="64"/>
      <c r="O884" s="64"/>
      <c r="P884" s="59"/>
      <c r="Q884" s="64"/>
      <c r="R884" s="64"/>
      <c r="S884" s="64"/>
      <c r="T884" s="59"/>
      <c r="U884" s="59"/>
      <c r="V884" s="64"/>
      <c r="W884" s="64"/>
      <c r="X884" s="64"/>
      <c r="Y884" s="64"/>
      <c r="Z884" s="64"/>
      <c r="AA884" s="64"/>
      <c r="AB884" s="64"/>
      <c r="AC884" s="64"/>
      <c r="AD884" s="64"/>
      <c r="AE884" s="64"/>
      <c r="AF884" s="64"/>
      <c r="AG884" s="64"/>
      <c r="AH884" s="64"/>
      <c r="AI884" s="64"/>
      <c r="AJ884" s="64"/>
      <c r="AK884" s="64"/>
      <c r="AL884" s="64"/>
      <c r="AM884" s="64"/>
      <c r="AN884" s="64"/>
      <c r="AO884" s="64"/>
      <c r="AP884" s="64"/>
      <c r="AQ884" s="64"/>
      <c r="AR884" s="64"/>
      <c r="AS884" s="64"/>
      <c r="AT884" s="64"/>
      <c r="AU884" s="64"/>
      <c r="AV884" s="64"/>
      <c r="AW884" s="64"/>
      <c r="AX884" s="64"/>
      <c r="AY884" s="64"/>
      <c r="AZ884" s="64"/>
      <c r="BA884" s="64"/>
      <c r="BB884" s="64"/>
      <c r="BC884" s="64"/>
      <c r="BD884" s="64"/>
      <c r="BE884" s="64"/>
      <c r="BF884" s="64"/>
      <c r="BG884" s="64"/>
      <c r="BH884" s="64"/>
      <c r="BI884" s="64"/>
      <c r="BJ884" s="64"/>
      <c r="BK884" s="64"/>
      <c r="BL884" s="64"/>
      <c r="BM884" s="64"/>
      <c r="BN884" s="64"/>
      <c r="BO884" s="64"/>
      <c r="BP884" s="64"/>
      <c r="BQ884" s="64"/>
      <c r="BR884" s="64"/>
      <c r="BS884" s="64"/>
      <c r="BT884" s="64"/>
      <c r="BU884" s="64"/>
      <c r="BV884" s="64"/>
      <c r="BW884" s="64"/>
      <c r="BX884" s="64"/>
      <c r="BY884" s="64"/>
      <c r="BZ884" s="64"/>
      <c r="CA884" s="64"/>
      <c r="CB884" s="64"/>
      <c r="CC884" s="64"/>
      <c r="CD884" s="64"/>
      <c r="CE884" s="64"/>
      <c r="CF884" s="64"/>
      <c r="CG884" s="64"/>
      <c r="CH884" s="64"/>
      <c r="CI884" s="64"/>
      <c r="CJ884" s="64"/>
      <c r="CK884" s="64"/>
      <c r="CL884" s="64"/>
      <c r="CM884" s="64"/>
      <c r="CN884" s="64"/>
      <c r="CO884" s="64"/>
      <c r="CP884" s="64"/>
      <c r="CQ884" s="64"/>
      <c r="CR884" s="64"/>
      <c r="CS884" s="64"/>
      <c r="CT884" s="64"/>
      <c r="CU884" s="64"/>
      <c r="CV884" s="64"/>
      <c r="CW884" s="64"/>
      <c r="CX884" s="64"/>
      <c r="CY884" s="64"/>
      <c r="CZ884" s="64"/>
      <c r="DA884" s="64"/>
    </row>
    <row r="885" spans="1:105" s="101" customFormat="1" ht="43.5" customHeight="1">
      <c r="A885" s="78">
        <v>45</v>
      </c>
      <c r="B885" s="88"/>
      <c r="C885" s="74" t="s">
        <v>9380</v>
      </c>
      <c r="D885" s="21" t="s">
        <v>9381</v>
      </c>
      <c r="E885" s="82" t="s">
        <v>9382</v>
      </c>
      <c r="F885" s="83" t="s">
        <v>9386</v>
      </c>
      <c r="G885" s="76" t="s">
        <v>9387</v>
      </c>
      <c r="H885" s="133" t="s">
        <v>540</v>
      </c>
      <c r="I885" s="133" t="s">
        <v>541</v>
      </c>
      <c r="J885" s="133" t="s">
        <v>541</v>
      </c>
      <c r="K885" s="134">
        <v>43994</v>
      </c>
      <c r="L885" s="77" t="s">
        <v>9388</v>
      </c>
      <c r="M885" s="99" t="e">
        <f>COUNTIF(#REF!,"x")</f>
        <v>#REF!</v>
      </c>
      <c r="N885" s="64"/>
      <c r="O885" s="64"/>
      <c r="P885" s="59"/>
      <c r="Q885" s="64"/>
      <c r="R885" s="64"/>
      <c r="S885" s="64"/>
      <c r="T885" s="59"/>
      <c r="U885" s="59"/>
      <c r="V885" s="64"/>
      <c r="W885" s="64"/>
      <c r="X885" s="64"/>
      <c r="Y885" s="64"/>
      <c r="Z885" s="64"/>
      <c r="AA885" s="64"/>
      <c r="AB885" s="64"/>
      <c r="AC885" s="64"/>
      <c r="AD885" s="64"/>
      <c r="AE885" s="64"/>
      <c r="AF885" s="64"/>
      <c r="AG885" s="64"/>
      <c r="AH885" s="64"/>
      <c r="AI885" s="64"/>
      <c r="AJ885" s="64"/>
      <c r="AK885" s="64"/>
      <c r="AL885" s="64"/>
      <c r="AM885" s="64"/>
      <c r="AN885" s="64"/>
      <c r="AO885" s="64"/>
      <c r="AP885" s="64"/>
      <c r="AQ885" s="64"/>
      <c r="AR885" s="64"/>
      <c r="AS885" s="64"/>
      <c r="AT885" s="64"/>
      <c r="AU885" s="64"/>
      <c r="AV885" s="64"/>
      <c r="AW885" s="64"/>
      <c r="AX885" s="64"/>
      <c r="AY885" s="64"/>
      <c r="AZ885" s="64"/>
      <c r="BA885" s="64"/>
      <c r="BB885" s="64"/>
      <c r="BC885" s="64"/>
      <c r="BD885" s="64"/>
      <c r="BE885" s="64"/>
      <c r="BF885" s="64"/>
      <c r="BG885" s="64"/>
      <c r="BH885" s="64"/>
      <c r="BI885" s="64"/>
      <c r="BJ885" s="64"/>
      <c r="BK885" s="64"/>
      <c r="BL885" s="64"/>
      <c r="BM885" s="64"/>
      <c r="BN885" s="64"/>
      <c r="BO885" s="64"/>
      <c r="BP885" s="64"/>
      <c r="BQ885" s="64"/>
      <c r="BR885" s="64"/>
      <c r="BS885" s="64"/>
      <c r="BT885" s="64"/>
      <c r="BU885" s="64"/>
      <c r="BV885" s="64"/>
      <c r="BW885" s="64"/>
      <c r="BX885" s="64"/>
      <c r="BY885" s="64"/>
      <c r="BZ885" s="64"/>
      <c r="CA885" s="64"/>
      <c r="CB885" s="64"/>
      <c r="CC885" s="64"/>
      <c r="CD885" s="64"/>
      <c r="CE885" s="64"/>
      <c r="CF885" s="64"/>
      <c r="CG885" s="64"/>
      <c r="CH885" s="64"/>
      <c r="CI885" s="64"/>
      <c r="CJ885" s="64"/>
      <c r="CK885" s="64"/>
      <c r="CL885" s="64"/>
      <c r="CM885" s="64"/>
      <c r="CN885" s="64"/>
      <c r="CO885" s="64"/>
      <c r="CP885" s="64"/>
      <c r="CQ885" s="64"/>
      <c r="CR885" s="64"/>
      <c r="CS885" s="64"/>
      <c r="CT885" s="64"/>
      <c r="CU885" s="64"/>
      <c r="CV885" s="64"/>
      <c r="CW885" s="64"/>
      <c r="CX885" s="64"/>
      <c r="CY885" s="64"/>
      <c r="CZ885" s="64"/>
      <c r="DA885" s="64"/>
    </row>
    <row r="886" spans="1:105" s="101" customFormat="1" ht="43.5" customHeight="1">
      <c r="A886" s="78">
        <v>46</v>
      </c>
      <c r="B886" s="88"/>
      <c r="C886" s="74" t="s">
        <v>9380</v>
      </c>
      <c r="D886" s="21" t="s">
        <v>9381</v>
      </c>
      <c r="E886" s="82" t="s">
        <v>9389</v>
      </c>
      <c r="F886" s="83" t="s">
        <v>9390</v>
      </c>
      <c r="G886" s="76" t="s">
        <v>9391</v>
      </c>
      <c r="H886" s="133" t="s">
        <v>540</v>
      </c>
      <c r="I886" s="133" t="s">
        <v>541</v>
      </c>
      <c r="J886" s="133" t="s">
        <v>541</v>
      </c>
      <c r="K886" s="134">
        <v>43994</v>
      </c>
      <c r="L886" s="77" t="s">
        <v>9392</v>
      </c>
      <c r="M886" s="99" t="e">
        <f>COUNTIF(#REF!,"x")</f>
        <v>#REF!</v>
      </c>
      <c r="N886" s="64"/>
      <c r="O886" s="64"/>
      <c r="P886" s="59"/>
      <c r="Q886" s="64"/>
      <c r="R886" s="64"/>
      <c r="S886" s="64"/>
      <c r="T886" s="59"/>
      <c r="U886" s="59"/>
      <c r="V886" s="64"/>
      <c r="W886" s="64"/>
      <c r="X886" s="64"/>
      <c r="Y886" s="64"/>
      <c r="Z886" s="64"/>
      <c r="AA886" s="64"/>
      <c r="AB886" s="64"/>
      <c r="AC886" s="64"/>
      <c r="AD886" s="64"/>
      <c r="AE886" s="64"/>
      <c r="AF886" s="64"/>
      <c r="AG886" s="64"/>
      <c r="AH886" s="64"/>
      <c r="AI886" s="64"/>
      <c r="AJ886" s="64"/>
      <c r="AK886" s="64"/>
      <c r="AL886" s="64"/>
      <c r="AM886" s="64"/>
      <c r="AN886" s="64"/>
      <c r="AO886" s="64"/>
      <c r="AP886" s="64"/>
      <c r="AQ886" s="64"/>
      <c r="AR886" s="64"/>
      <c r="AS886" s="64"/>
      <c r="AT886" s="64"/>
      <c r="AU886" s="64"/>
      <c r="AV886" s="64"/>
      <c r="AW886" s="64"/>
      <c r="AX886" s="64"/>
      <c r="AY886" s="64"/>
      <c r="AZ886" s="64"/>
      <c r="BA886" s="64"/>
      <c r="BB886" s="64"/>
      <c r="BC886" s="64"/>
      <c r="BD886" s="64"/>
      <c r="BE886" s="64"/>
      <c r="BF886" s="64"/>
      <c r="BG886" s="64"/>
      <c r="BH886" s="64"/>
      <c r="BI886" s="64"/>
      <c r="BJ886" s="64"/>
      <c r="BK886" s="64"/>
      <c r="BL886" s="64"/>
      <c r="BM886" s="64"/>
      <c r="BN886" s="64"/>
      <c r="BO886" s="64"/>
      <c r="BP886" s="64"/>
      <c r="BQ886" s="64"/>
      <c r="BR886" s="64"/>
      <c r="BS886" s="64"/>
      <c r="BT886" s="64"/>
      <c r="BU886" s="64"/>
      <c r="BV886" s="64"/>
      <c r="BW886" s="64"/>
      <c r="BX886" s="64"/>
      <c r="BY886" s="64"/>
      <c r="BZ886" s="64"/>
      <c r="CA886" s="64"/>
      <c r="CB886" s="64"/>
      <c r="CC886" s="64"/>
      <c r="CD886" s="64"/>
      <c r="CE886" s="64"/>
      <c r="CF886" s="64"/>
      <c r="CG886" s="64"/>
      <c r="CH886" s="64"/>
      <c r="CI886" s="64"/>
      <c r="CJ886" s="64"/>
      <c r="CK886" s="64"/>
      <c r="CL886" s="64"/>
      <c r="CM886" s="64"/>
      <c r="CN886" s="64"/>
      <c r="CO886" s="64"/>
      <c r="CP886" s="64"/>
      <c r="CQ886" s="64"/>
      <c r="CR886" s="64"/>
      <c r="CS886" s="64"/>
      <c r="CT886" s="64"/>
      <c r="CU886" s="64"/>
      <c r="CV886" s="64"/>
      <c r="CW886" s="64"/>
      <c r="CX886" s="64"/>
      <c r="CY886" s="64"/>
      <c r="CZ886" s="64"/>
      <c r="DA886" s="64"/>
    </row>
    <row r="887" spans="1:105" s="101" customFormat="1" ht="43.5" customHeight="1">
      <c r="A887" s="78">
        <v>47</v>
      </c>
      <c r="B887" s="88"/>
      <c r="C887" s="74" t="s">
        <v>9380</v>
      </c>
      <c r="D887" s="21" t="s">
        <v>9381</v>
      </c>
      <c r="E887" s="82" t="s">
        <v>9393</v>
      </c>
      <c r="F887" s="83" t="s">
        <v>9394</v>
      </c>
      <c r="G887" s="76" t="s">
        <v>9395</v>
      </c>
      <c r="H887" s="133" t="s">
        <v>540</v>
      </c>
      <c r="I887" s="133" t="s">
        <v>541</v>
      </c>
      <c r="J887" s="133" t="s">
        <v>541</v>
      </c>
      <c r="K887" s="134">
        <v>43994</v>
      </c>
      <c r="L887" s="77" t="s">
        <v>9396</v>
      </c>
      <c r="M887" s="99" t="e">
        <f>COUNTIF(#REF!,"x")</f>
        <v>#REF!</v>
      </c>
      <c r="N887" s="64"/>
      <c r="O887" s="64"/>
      <c r="P887" s="59"/>
      <c r="Q887" s="64"/>
      <c r="R887" s="64"/>
      <c r="S887" s="64"/>
      <c r="T887" s="59"/>
      <c r="U887" s="59"/>
      <c r="V887" s="64"/>
      <c r="W887" s="64"/>
      <c r="X887" s="64"/>
      <c r="Y887" s="64"/>
      <c r="Z887" s="64"/>
      <c r="AA887" s="64"/>
      <c r="AB887" s="64"/>
      <c r="AC887" s="64"/>
      <c r="AD887" s="64"/>
      <c r="AE887" s="64"/>
      <c r="AF887" s="64"/>
      <c r="AG887" s="64"/>
      <c r="AH887" s="64"/>
      <c r="AI887" s="64"/>
      <c r="AJ887" s="64"/>
      <c r="AK887" s="64"/>
      <c r="AL887" s="64"/>
      <c r="AM887" s="64"/>
      <c r="AN887" s="64"/>
      <c r="AO887" s="64"/>
      <c r="AP887" s="64"/>
      <c r="AQ887" s="64"/>
      <c r="AR887" s="64"/>
      <c r="AS887" s="64"/>
      <c r="AT887" s="64"/>
      <c r="AU887" s="64"/>
      <c r="AV887" s="64"/>
      <c r="AW887" s="64"/>
      <c r="AX887" s="64"/>
      <c r="AY887" s="64"/>
      <c r="AZ887" s="64"/>
      <c r="BA887" s="64"/>
      <c r="BB887" s="64"/>
      <c r="BC887" s="64"/>
      <c r="BD887" s="64"/>
      <c r="BE887" s="64"/>
      <c r="BF887" s="64"/>
      <c r="BG887" s="64"/>
      <c r="BH887" s="64"/>
      <c r="BI887" s="64"/>
      <c r="BJ887" s="64"/>
      <c r="BK887" s="64"/>
      <c r="BL887" s="64"/>
      <c r="BM887" s="64"/>
      <c r="BN887" s="64"/>
      <c r="BO887" s="64"/>
      <c r="BP887" s="64"/>
      <c r="BQ887" s="64"/>
      <c r="BR887" s="64"/>
      <c r="BS887" s="64"/>
      <c r="BT887" s="64"/>
      <c r="BU887" s="64"/>
      <c r="BV887" s="64"/>
      <c r="BW887" s="64"/>
      <c r="BX887" s="64"/>
      <c r="BY887" s="64"/>
      <c r="BZ887" s="64"/>
      <c r="CA887" s="64"/>
      <c r="CB887" s="64"/>
      <c r="CC887" s="64"/>
      <c r="CD887" s="64"/>
      <c r="CE887" s="64"/>
      <c r="CF887" s="64"/>
      <c r="CG887" s="64"/>
      <c r="CH887" s="64"/>
      <c r="CI887" s="64"/>
      <c r="CJ887" s="64"/>
      <c r="CK887" s="64"/>
      <c r="CL887" s="64"/>
      <c r="CM887" s="64"/>
      <c r="CN887" s="64"/>
      <c r="CO887" s="64"/>
      <c r="CP887" s="64"/>
      <c r="CQ887" s="64"/>
      <c r="CR887" s="64"/>
      <c r="CS887" s="64"/>
      <c r="CT887" s="64"/>
      <c r="CU887" s="64"/>
      <c r="CV887" s="64"/>
      <c r="CW887" s="64"/>
      <c r="CX887" s="64"/>
      <c r="CY887" s="64"/>
      <c r="CZ887" s="64"/>
      <c r="DA887" s="64"/>
    </row>
    <row r="888" spans="1:105" s="101" customFormat="1" ht="43.5" customHeight="1">
      <c r="A888" s="78">
        <v>48</v>
      </c>
      <c r="B888" s="88"/>
      <c r="C888" s="74" t="s">
        <v>9380</v>
      </c>
      <c r="D888" s="21" t="s">
        <v>9381</v>
      </c>
      <c r="E888" s="82" t="s">
        <v>9397</v>
      </c>
      <c r="F888" s="83" t="s">
        <v>9398</v>
      </c>
      <c r="G888" s="76" t="s">
        <v>9399</v>
      </c>
      <c r="H888" s="133" t="s">
        <v>540</v>
      </c>
      <c r="I888" s="133" t="s">
        <v>541</v>
      </c>
      <c r="J888" s="133" t="s">
        <v>541</v>
      </c>
      <c r="K888" s="134">
        <v>43994</v>
      </c>
      <c r="L888" s="77" t="s">
        <v>9400</v>
      </c>
      <c r="M888" s="99" t="e">
        <f>COUNTIF(#REF!,"x")</f>
        <v>#REF!</v>
      </c>
      <c r="N888" s="64"/>
      <c r="O888" s="64"/>
      <c r="P888" s="59"/>
      <c r="Q888" s="64"/>
      <c r="R888" s="64"/>
      <c r="S888" s="64"/>
      <c r="T888" s="59"/>
      <c r="U888" s="59"/>
      <c r="V888" s="64"/>
      <c r="W888" s="64"/>
      <c r="X888" s="64"/>
      <c r="Y888" s="64"/>
      <c r="Z888" s="64"/>
      <c r="AA888" s="64"/>
      <c r="AB888" s="64"/>
      <c r="AC888" s="64"/>
      <c r="AD888" s="64"/>
      <c r="AE888" s="64"/>
      <c r="AF888" s="64"/>
      <c r="AG888" s="64"/>
      <c r="AH888" s="64"/>
      <c r="AI888" s="64"/>
      <c r="AJ888" s="64"/>
      <c r="AK888" s="64"/>
      <c r="AL888" s="64"/>
      <c r="AM888" s="64"/>
      <c r="AN888" s="64"/>
      <c r="AO888" s="64"/>
      <c r="AP888" s="64"/>
      <c r="AQ888" s="64"/>
      <c r="AR888" s="64"/>
      <c r="AS888" s="64"/>
      <c r="AT888" s="64"/>
      <c r="AU888" s="64"/>
      <c r="AV888" s="64"/>
      <c r="AW888" s="64"/>
      <c r="AX888" s="64"/>
      <c r="AY888" s="64"/>
      <c r="AZ888" s="64"/>
      <c r="BA888" s="64"/>
      <c r="BB888" s="64"/>
      <c r="BC888" s="64"/>
      <c r="BD888" s="64"/>
      <c r="BE888" s="64"/>
      <c r="BF888" s="64"/>
      <c r="BG888" s="64"/>
      <c r="BH888" s="64"/>
      <c r="BI888" s="64"/>
      <c r="BJ888" s="64"/>
      <c r="BK888" s="64"/>
      <c r="BL888" s="64"/>
      <c r="BM888" s="64"/>
      <c r="BN888" s="64"/>
      <c r="BO888" s="64"/>
      <c r="BP888" s="64"/>
      <c r="BQ888" s="64"/>
      <c r="BR888" s="64"/>
      <c r="BS888" s="64"/>
      <c r="BT888" s="64"/>
      <c r="BU888" s="64"/>
      <c r="BV888" s="64"/>
      <c r="BW888" s="64"/>
      <c r="BX888" s="64"/>
      <c r="BY888" s="64"/>
      <c r="BZ888" s="64"/>
      <c r="CA888" s="64"/>
      <c r="CB888" s="64"/>
      <c r="CC888" s="64"/>
      <c r="CD888" s="64"/>
      <c r="CE888" s="64"/>
      <c r="CF888" s="64"/>
      <c r="CG888" s="64"/>
      <c r="CH888" s="64"/>
      <c r="CI888" s="64"/>
      <c r="CJ888" s="64"/>
      <c r="CK888" s="64"/>
      <c r="CL888" s="64"/>
      <c r="CM888" s="64"/>
      <c r="CN888" s="64"/>
      <c r="CO888" s="64"/>
      <c r="CP888" s="64"/>
      <c r="CQ888" s="64"/>
      <c r="CR888" s="64"/>
      <c r="CS888" s="64"/>
      <c r="CT888" s="64"/>
      <c r="CU888" s="64"/>
      <c r="CV888" s="64"/>
      <c r="CW888" s="64"/>
      <c r="CX888" s="64"/>
      <c r="CY888" s="64"/>
      <c r="CZ888" s="64"/>
      <c r="DA888" s="64"/>
    </row>
    <row r="889" spans="1:105" s="101" customFormat="1" ht="43.5" customHeight="1">
      <c r="A889" s="78">
        <v>49</v>
      </c>
      <c r="B889" s="88"/>
      <c r="C889" s="74" t="s">
        <v>9380</v>
      </c>
      <c r="D889" s="21" t="s">
        <v>9381</v>
      </c>
      <c r="E889" s="82" t="s">
        <v>9397</v>
      </c>
      <c r="F889" s="83" t="s">
        <v>9401</v>
      </c>
      <c r="G889" s="76" t="s">
        <v>9402</v>
      </c>
      <c r="H889" s="133" t="s">
        <v>540</v>
      </c>
      <c r="I889" s="133" t="s">
        <v>541</v>
      </c>
      <c r="J889" s="133" t="s">
        <v>541</v>
      </c>
      <c r="K889" s="134">
        <v>43994</v>
      </c>
      <c r="L889" s="77" t="s">
        <v>9403</v>
      </c>
      <c r="M889" s="99" t="e">
        <f>COUNTIF(#REF!,"x")</f>
        <v>#REF!</v>
      </c>
      <c r="N889" s="64"/>
      <c r="O889" s="64"/>
      <c r="P889" s="59"/>
      <c r="Q889" s="64"/>
      <c r="R889" s="64"/>
      <c r="S889" s="64"/>
      <c r="T889" s="59"/>
      <c r="U889" s="59"/>
      <c r="V889" s="64"/>
      <c r="W889" s="64"/>
      <c r="X889" s="64"/>
      <c r="Y889" s="64"/>
      <c r="Z889" s="64"/>
      <c r="AA889" s="64"/>
      <c r="AB889" s="64"/>
      <c r="AC889" s="64"/>
      <c r="AD889" s="64"/>
      <c r="AE889" s="64"/>
      <c r="AF889" s="64"/>
      <c r="AG889" s="64"/>
      <c r="AH889" s="64"/>
      <c r="AI889" s="64"/>
      <c r="AJ889" s="64"/>
      <c r="AK889" s="64"/>
      <c r="AL889" s="64"/>
      <c r="AM889" s="64"/>
      <c r="AN889" s="64"/>
      <c r="AO889" s="64"/>
      <c r="AP889" s="64"/>
      <c r="AQ889" s="64"/>
      <c r="AR889" s="64"/>
      <c r="AS889" s="64"/>
      <c r="AT889" s="64"/>
      <c r="AU889" s="64"/>
      <c r="AV889" s="64"/>
      <c r="AW889" s="64"/>
      <c r="AX889" s="64"/>
      <c r="AY889" s="64"/>
      <c r="AZ889" s="64"/>
      <c r="BA889" s="64"/>
      <c r="BB889" s="64"/>
      <c r="BC889" s="64"/>
      <c r="BD889" s="64"/>
      <c r="BE889" s="64"/>
      <c r="BF889" s="64"/>
      <c r="BG889" s="64"/>
      <c r="BH889" s="64"/>
      <c r="BI889" s="64"/>
      <c r="BJ889" s="64"/>
      <c r="BK889" s="64"/>
      <c r="BL889" s="64"/>
      <c r="BM889" s="64"/>
      <c r="BN889" s="64"/>
      <c r="BO889" s="64"/>
      <c r="BP889" s="64"/>
      <c r="BQ889" s="64"/>
      <c r="BR889" s="64"/>
      <c r="BS889" s="64"/>
      <c r="BT889" s="64"/>
      <c r="BU889" s="64"/>
      <c r="BV889" s="64"/>
      <c r="BW889" s="64"/>
      <c r="BX889" s="64"/>
      <c r="BY889" s="64"/>
      <c r="BZ889" s="64"/>
      <c r="CA889" s="64"/>
      <c r="CB889" s="64"/>
      <c r="CC889" s="64"/>
      <c r="CD889" s="64"/>
      <c r="CE889" s="64"/>
      <c r="CF889" s="64"/>
      <c r="CG889" s="64"/>
      <c r="CH889" s="64"/>
      <c r="CI889" s="64"/>
      <c r="CJ889" s="64"/>
      <c r="CK889" s="64"/>
      <c r="CL889" s="64"/>
      <c r="CM889" s="64"/>
      <c r="CN889" s="64"/>
      <c r="CO889" s="64"/>
      <c r="CP889" s="64"/>
      <c r="CQ889" s="64"/>
      <c r="CR889" s="64"/>
      <c r="CS889" s="64"/>
      <c r="CT889" s="64"/>
      <c r="CU889" s="64"/>
      <c r="CV889" s="64"/>
      <c r="CW889" s="64"/>
      <c r="CX889" s="64"/>
      <c r="CY889" s="64"/>
      <c r="CZ889" s="64"/>
      <c r="DA889" s="64"/>
    </row>
    <row r="890" spans="1:105" s="101" customFormat="1" ht="43.5" customHeight="1">
      <c r="A890" s="78">
        <v>50</v>
      </c>
      <c r="B890" s="88"/>
      <c r="C890" s="74" t="s">
        <v>9380</v>
      </c>
      <c r="D890" s="21" t="s">
        <v>9381</v>
      </c>
      <c r="E890" s="82" t="s">
        <v>9393</v>
      </c>
      <c r="F890" s="83" t="s">
        <v>9404</v>
      </c>
      <c r="G890" s="76" t="s">
        <v>9405</v>
      </c>
      <c r="H890" s="133" t="s">
        <v>540</v>
      </c>
      <c r="I890" s="133" t="s">
        <v>541</v>
      </c>
      <c r="J890" s="133" t="s">
        <v>541</v>
      </c>
      <c r="K890" s="134">
        <v>43994</v>
      </c>
      <c r="L890" s="77" t="s">
        <v>9406</v>
      </c>
      <c r="M890" s="99" t="e">
        <f>COUNTIF(#REF!,"x")</f>
        <v>#REF!</v>
      </c>
      <c r="N890" s="64"/>
      <c r="O890" s="64"/>
      <c r="P890" s="59"/>
      <c r="Q890" s="64"/>
      <c r="R890" s="64"/>
      <c r="S890" s="64"/>
      <c r="T890" s="59"/>
      <c r="U890" s="59"/>
      <c r="V890" s="64"/>
      <c r="W890" s="64"/>
      <c r="X890" s="64"/>
      <c r="Y890" s="64"/>
      <c r="Z890" s="64"/>
      <c r="AA890" s="64"/>
      <c r="AB890" s="64"/>
      <c r="AC890" s="64"/>
      <c r="AD890" s="64"/>
      <c r="AE890" s="64"/>
      <c r="AF890" s="64"/>
      <c r="AG890" s="64"/>
      <c r="AH890" s="64"/>
      <c r="AI890" s="64"/>
      <c r="AJ890" s="64"/>
      <c r="AK890" s="64"/>
      <c r="AL890" s="64"/>
      <c r="AM890" s="64"/>
      <c r="AN890" s="64"/>
      <c r="AO890" s="64"/>
      <c r="AP890" s="64"/>
      <c r="AQ890" s="64"/>
      <c r="AR890" s="64"/>
      <c r="AS890" s="64"/>
      <c r="AT890" s="64"/>
      <c r="AU890" s="64"/>
      <c r="AV890" s="64"/>
      <c r="AW890" s="64"/>
      <c r="AX890" s="64"/>
      <c r="AY890" s="64"/>
      <c r="AZ890" s="64"/>
      <c r="BA890" s="64"/>
      <c r="BB890" s="64"/>
      <c r="BC890" s="64"/>
      <c r="BD890" s="64"/>
      <c r="BE890" s="64"/>
      <c r="BF890" s="64"/>
      <c r="BG890" s="64"/>
      <c r="BH890" s="64"/>
      <c r="BI890" s="64"/>
      <c r="BJ890" s="64"/>
      <c r="BK890" s="64"/>
      <c r="BL890" s="64"/>
      <c r="BM890" s="64"/>
      <c r="BN890" s="64"/>
      <c r="BO890" s="64"/>
      <c r="BP890" s="64"/>
      <c r="BQ890" s="64"/>
      <c r="BR890" s="64"/>
      <c r="BS890" s="64"/>
      <c r="BT890" s="64"/>
      <c r="BU890" s="64"/>
      <c r="BV890" s="64"/>
      <c r="BW890" s="64"/>
      <c r="BX890" s="64"/>
      <c r="BY890" s="64"/>
      <c r="BZ890" s="64"/>
      <c r="CA890" s="64"/>
      <c r="CB890" s="64"/>
      <c r="CC890" s="64"/>
      <c r="CD890" s="64"/>
      <c r="CE890" s="64"/>
      <c r="CF890" s="64"/>
      <c r="CG890" s="64"/>
      <c r="CH890" s="64"/>
      <c r="CI890" s="64"/>
      <c r="CJ890" s="64"/>
      <c r="CK890" s="64"/>
      <c r="CL890" s="64"/>
      <c r="CM890" s="64"/>
      <c r="CN890" s="64"/>
      <c r="CO890" s="64"/>
      <c r="CP890" s="64"/>
      <c r="CQ890" s="64"/>
      <c r="CR890" s="64"/>
      <c r="CS890" s="64"/>
      <c r="CT890" s="64"/>
      <c r="CU890" s="64"/>
      <c r="CV890" s="64"/>
      <c r="CW890" s="64"/>
      <c r="CX890" s="64"/>
      <c r="CY890" s="64"/>
      <c r="CZ890" s="64"/>
      <c r="DA890" s="64"/>
    </row>
    <row r="891" spans="1:105" s="101" customFormat="1" ht="43.5" customHeight="1">
      <c r="A891" s="78">
        <v>51</v>
      </c>
      <c r="B891" s="88"/>
      <c r="C891" s="74" t="s">
        <v>9380</v>
      </c>
      <c r="D891" s="21" t="s">
        <v>9381</v>
      </c>
      <c r="E891" s="82" t="s">
        <v>9389</v>
      </c>
      <c r="F891" s="83" t="s">
        <v>9407</v>
      </c>
      <c r="G891" s="76" t="s">
        <v>9408</v>
      </c>
      <c r="H891" s="133" t="s">
        <v>540</v>
      </c>
      <c r="I891" s="133" t="s">
        <v>541</v>
      </c>
      <c r="J891" s="133" t="s">
        <v>541</v>
      </c>
      <c r="K891" s="134">
        <v>43994</v>
      </c>
      <c r="L891" s="77" t="s">
        <v>9409</v>
      </c>
      <c r="M891" s="99" t="e">
        <f>COUNTIF(#REF!,"x")</f>
        <v>#REF!</v>
      </c>
      <c r="N891" s="64"/>
      <c r="O891" s="64"/>
      <c r="P891" s="59"/>
      <c r="Q891" s="64"/>
      <c r="R891" s="64"/>
      <c r="S891" s="64"/>
      <c r="T891" s="59"/>
      <c r="U891" s="59"/>
      <c r="V891" s="64"/>
      <c r="W891" s="64"/>
      <c r="X891" s="64"/>
      <c r="Y891" s="64"/>
      <c r="Z891" s="64"/>
      <c r="AA891" s="64"/>
      <c r="AB891" s="64"/>
      <c r="AC891" s="64"/>
      <c r="AD891" s="64"/>
      <c r="AE891" s="64"/>
      <c r="AF891" s="64"/>
      <c r="AG891" s="64"/>
      <c r="AH891" s="64"/>
      <c r="AI891" s="64"/>
      <c r="AJ891" s="64"/>
      <c r="AK891" s="64"/>
      <c r="AL891" s="64"/>
      <c r="AM891" s="64"/>
      <c r="AN891" s="64"/>
      <c r="AO891" s="64"/>
      <c r="AP891" s="64"/>
      <c r="AQ891" s="64"/>
      <c r="AR891" s="64"/>
      <c r="AS891" s="64"/>
      <c r="AT891" s="64"/>
      <c r="AU891" s="64"/>
      <c r="AV891" s="64"/>
      <c r="AW891" s="64"/>
      <c r="AX891" s="64"/>
      <c r="AY891" s="64"/>
      <c r="AZ891" s="64"/>
      <c r="BA891" s="64"/>
      <c r="BB891" s="64"/>
      <c r="BC891" s="64"/>
      <c r="BD891" s="64"/>
      <c r="BE891" s="64"/>
      <c r="BF891" s="64"/>
      <c r="BG891" s="64"/>
      <c r="BH891" s="64"/>
      <c r="BI891" s="64"/>
      <c r="BJ891" s="64"/>
      <c r="BK891" s="64"/>
      <c r="BL891" s="64"/>
      <c r="BM891" s="64"/>
      <c r="BN891" s="64"/>
      <c r="BO891" s="64"/>
      <c r="BP891" s="64"/>
      <c r="BQ891" s="64"/>
      <c r="BR891" s="64"/>
      <c r="BS891" s="64"/>
      <c r="BT891" s="64"/>
      <c r="BU891" s="64"/>
      <c r="BV891" s="64"/>
      <c r="BW891" s="64"/>
      <c r="BX891" s="64"/>
      <c r="BY891" s="64"/>
      <c r="BZ891" s="64"/>
      <c r="CA891" s="64"/>
      <c r="CB891" s="64"/>
      <c r="CC891" s="64"/>
      <c r="CD891" s="64"/>
      <c r="CE891" s="64"/>
      <c r="CF891" s="64"/>
      <c r="CG891" s="64"/>
      <c r="CH891" s="64"/>
      <c r="CI891" s="64"/>
      <c r="CJ891" s="64"/>
      <c r="CK891" s="64"/>
      <c r="CL891" s="64"/>
      <c r="CM891" s="64"/>
      <c r="CN891" s="64"/>
      <c r="CO891" s="64"/>
      <c r="CP891" s="64"/>
      <c r="CQ891" s="64"/>
      <c r="CR891" s="64"/>
      <c r="CS891" s="64"/>
      <c r="CT891" s="64"/>
      <c r="CU891" s="64"/>
      <c r="CV891" s="64"/>
      <c r="CW891" s="64"/>
      <c r="CX891" s="64"/>
      <c r="CY891" s="64"/>
      <c r="CZ891" s="64"/>
      <c r="DA891" s="64"/>
    </row>
    <row r="892" spans="1:105" s="101" customFormat="1" ht="43.5" customHeight="1">
      <c r="A892" s="78">
        <v>52</v>
      </c>
      <c r="B892" s="88"/>
      <c r="C892" s="74" t="s">
        <v>9380</v>
      </c>
      <c r="D892" s="21" t="s">
        <v>9381</v>
      </c>
      <c r="E892" s="82" t="s">
        <v>9410</v>
      </c>
      <c r="F892" s="83" t="s">
        <v>9411</v>
      </c>
      <c r="G892" s="76" t="s">
        <v>9412</v>
      </c>
      <c r="H892" s="133" t="s">
        <v>540</v>
      </c>
      <c r="I892" s="133" t="s">
        <v>541</v>
      </c>
      <c r="J892" s="133" t="s">
        <v>541</v>
      </c>
      <c r="K892" s="134">
        <v>43994</v>
      </c>
      <c r="L892" s="77" t="s">
        <v>9413</v>
      </c>
      <c r="M892" s="99" t="e">
        <f>COUNTIF(#REF!,"x")</f>
        <v>#REF!</v>
      </c>
      <c r="N892" s="64"/>
      <c r="O892" s="64"/>
      <c r="P892" s="59"/>
      <c r="Q892" s="64"/>
      <c r="R892" s="64"/>
      <c r="S892" s="64"/>
      <c r="T892" s="59"/>
      <c r="U892" s="59"/>
      <c r="V892" s="64"/>
      <c r="W892" s="64"/>
      <c r="X892" s="64"/>
      <c r="Y892" s="64"/>
      <c r="Z892" s="64"/>
      <c r="AA892" s="64"/>
      <c r="AB892" s="64"/>
      <c r="AC892" s="64"/>
      <c r="AD892" s="64"/>
      <c r="AE892" s="64"/>
      <c r="AF892" s="64"/>
      <c r="AG892" s="64"/>
      <c r="AH892" s="64"/>
      <c r="AI892" s="64"/>
      <c r="AJ892" s="64"/>
      <c r="AK892" s="64"/>
      <c r="AL892" s="64"/>
      <c r="AM892" s="64"/>
      <c r="AN892" s="64"/>
      <c r="AO892" s="64"/>
      <c r="AP892" s="64"/>
      <c r="AQ892" s="64"/>
      <c r="AR892" s="64"/>
      <c r="AS892" s="64"/>
      <c r="AT892" s="64"/>
      <c r="AU892" s="64"/>
      <c r="AV892" s="64"/>
      <c r="AW892" s="64"/>
      <c r="AX892" s="64"/>
      <c r="AY892" s="64"/>
      <c r="AZ892" s="64"/>
      <c r="BA892" s="64"/>
      <c r="BB892" s="64"/>
      <c r="BC892" s="64"/>
      <c r="BD892" s="64"/>
      <c r="BE892" s="64"/>
      <c r="BF892" s="64"/>
      <c r="BG892" s="64"/>
      <c r="BH892" s="64"/>
      <c r="BI892" s="64"/>
      <c r="BJ892" s="64"/>
      <c r="BK892" s="64"/>
      <c r="BL892" s="64"/>
      <c r="BM892" s="64"/>
      <c r="BN892" s="64"/>
      <c r="BO892" s="64"/>
      <c r="BP892" s="64"/>
      <c r="BQ892" s="64"/>
      <c r="BR892" s="64"/>
      <c r="BS892" s="64"/>
      <c r="BT892" s="64"/>
      <c r="BU892" s="64"/>
      <c r="BV892" s="64"/>
      <c r="BW892" s="64"/>
      <c r="BX892" s="64"/>
      <c r="BY892" s="64"/>
      <c r="BZ892" s="64"/>
      <c r="CA892" s="64"/>
      <c r="CB892" s="64"/>
      <c r="CC892" s="64"/>
      <c r="CD892" s="64"/>
      <c r="CE892" s="64"/>
      <c r="CF892" s="64"/>
      <c r="CG892" s="64"/>
      <c r="CH892" s="64"/>
      <c r="CI892" s="64"/>
      <c r="CJ892" s="64"/>
      <c r="CK892" s="64"/>
      <c r="CL892" s="64"/>
      <c r="CM892" s="64"/>
      <c r="CN892" s="64"/>
      <c r="CO892" s="64"/>
      <c r="CP892" s="64"/>
      <c r="CQ892" s="64"/>
      <c r="CR892" s="64"/>
      <c r="CS892" s="64"/>
      <c r="CT892" s="64"/>
      <c r="CU892" s="64"/>
      <c r="CV892" s="64"/>
      <c r="CW892" s="64"/>
      <c r="CX892" s="64"/>
      <c r="CY892" s="64"/>
      <c r="CZ892" s="64"/>
      <c r="DA892" s="64"/>
    </row>
    <row r="893" spans="1:105" s="101" customFormat="1" ht="43.5" customHeight="1">
      <c r="A893" s="78">
        <v>53</v>
      </c>
      <c r="B893" s="88"/>
      <c r="C893" s="74" t="s">
        <v>9380</v>
      </c>
      <c r="D893" s="21" t="s">
        <v>9381</v>
      </c>
      <c r="E893" s="82" t="s">
        <v>9410</v>
      </c>
      <c r="F893" s="83" t="s">
        <v>9414</v>
      </c>
      <c r="G893" s="76" t="s">
        <v>9415</v>
      </c>
      <c r="H893" s="133" t="s">
        <v>540</v>
      </c>
      <c r="I893" s="133" t="s">
        <v>541</v>
      </c>
      <c r="J893" s="133" t="s">
        <v>541</v>
      </c>
      <c r="K893" s="134">
        <v>43994</v>
      </c>
      <c r="L893" s="77" t="s">
        <v>9416</v>
      </c>
      <c r="M893" s="99" t="e">
        <f>COUNTIF(#REF!,"x")</f>
        <v>#REF!</v>
      </c>
      <c r="N893" s="64"/>
      <c r="O893" s="64"/>
      <c r="P893" s="59"/>
      <c r="Q893" s="64"/>
      <c r="R893" s="64"/>
      <c r="S893" s="64"/>
      <c r="T893" s="59"/>
      <c r="U893" s="59"/>
      <c r="V893" s="64"/>
      <c r="W893" s="64"/>
      <c r="X893" s="64"/>
      <c r="Y893" s="64"/>
      <c r="Z893" s="64"/>
      <c r="AA893" s="64"/>
      <c r="AB893" s="64"/>
      <c r="AC893" s="64"/>
      <c r="AD893" s="64"/>
      <c r="AE893" s="64"/>
      <c r="AF893" s="64"/>
      <c r="AG893" s="64"/>
      <c r="AH893" s="64"/>
      <c r="AI893" s="64"/>
      <c r="AJ893" s="64"/>
      <c r="AK893" s="64"/>
      <c r="AL893" s="64"/>
      <c r="AM893" s="64"/>
      <c r="AN893" s="64"/>
      <c r="AO893" s="64"/>
      <c r="AP893" s="64"/>
      <c r="AQ893" s="64"/>
      <c r="AR893" s="64"/>
      <c r="AS893" s="64"/>
      <c r="AT893" s="64"/>
      <c r="AU893" s="64"/>
      <c r="AV893" s="64"/>
      <c r="AW893" s="64"/>
      <c r="AX893" s="64"/>
      <c r="AY893" s="64"/>
      <c r="AZ893" s="64"/>
      <c r="BA893" s="64"/>
      <c r="BB893" s="64"/>
      <c r="BC893" s="64"/>
      <c r="BD893" s="64"/>
      <c r="BE893" s="64"/>
      <c r="BF893" s="64"/>
      <c r="BG893" s="64"/>
      <c r="BH893" s="64"/>
      <c r="BI893" s="64"/>
      <c r="BJ893" s="64"/>
      <c r="BK893" s="64"/>
      <c r="BL893" s="64"/>
      <c r="BM893" s="64"/>
      <c r="BN893" s="64"/>
      <c r="BO893" s="64"/>
      <c r="BP893" s="64"/>
      <c r="BQ893" s="64"/>
      <c r="BR893" s="64"/>
      <c r="BS893" s="64"/>
      <c r="BT893" s="64"/>
      <c r="BU893" s="64"/>
      <c r="BV893" s="64"/>
      <c r="BW893" s="64"/>
      <c r="BX893" s="64"/>
      <c r="BY893" s="64"/>
      <c r="BZ893" s="64"/>
      <c r="CA893" s="64"/>
      <c r="CB893" s="64"/>
      <c r="CC893" s="64"/>
      <c r="CD893" s="64"/>
      <c r="CE893" s="64"/>
      <c r="CF893" s="64"/>
      <c r="CG893" s="64"/>
      <c r="CH893" s="64"/>
      <c r="CI893" s="64"/>
      <c r="CJ893" s="64"/>
      <c r="CK893" s="64"/>
      <c r="CL893" s="64"/>
      <c r="CM893" s="64"/>
      <c r="CN893" s="64"/>
      <c r="CO893" s="64"/>
      <c r="CP893" s="64"/>
      <c r="CQ893" s="64"/>
      <c r="CR893" s="64"/>
      <c r="CS893" s="64"/>
      <c r="CT893" s="64"/>
      <c r="CU893" s="64"/>
      <c r="CV893" s="64"/>
      <c r="CW893" s="64"/>
      <c r="CX893" s="64"/>
      <c r="CY893" s="64"/>
      <c r="CZ893" s="64"/>
      <c r="DA893" s="64"/>
    </row>
    <row r="894" spans="1:105" s="101" customFormat="1" ht="43.5" customHeight="1">
      <c r="A894" s="78">
        <v>54</v>
      </c>
      <c r="B894" s="88"/>
      <c r="C894" s="74" t="s">
        <v>9380</v>
      </c>
      <c r="D894" s="21" t="s">
        <v>9381</v>
      </c>
      <c r="E894" s="82" t="s">
        <v>9417</v>
      </c>
      <c r="F894" s="83" t="s">
        <v>9418</v>
      </c>
      <c r="G894" s="76" t="s">
        <v>9419</v>
      </c>
      <c r="H894" s="133" t="s">
        <v>540</v>
      </c>
      <c r="I894" s="133" t="s">
        <v>541</v>
      </c>
      <c r="J894" s="133" t="s">
        <v>541</v>
      </c>
      <c r="K894" s="134">
        <v>43994</v>
      </c>
      <c r="L894" s="77" t="s">
        <v>9420</v>
      </c>
      <c r="M894" s="99" t="e">
        <f>COUNTIF(#REF!,"x")</f>
        <v>#REF!</v>
      </c>
      <c r="N894" s="64"/>
      <c r="O894" s="64"/>
      <c r="P894" s="59"/>
      <c r="Q894" s="64"/>
      <c r="R894" s="64"/>
      <c r="S894" s="64"/>
      <c r="T894" s="59"/>
      <c r="U894" s="59"/>
      <c r="V894" s="64"/>
      <c r="W894" s="64"/>
      <c r="X894" s="64"/>
      <c r="Y894" s="64"/>
      <c r="Z894" s="64"/>
      <c r="AA894" s="64"/>
      <c r="AB894" s="64"/>
      <c r="AC894" s="64"/>
      <c r="AD894" s="64"/>
      <c r="AE894" s="64"/>
      <c r="AF894" s="64"/>
      <c r="AG894" s="64"/>
      <c r="AH894" s="64"/>
      <c r="AI894" s="64"/>
      <c r="AJ894" s="64"/>
      <c r="AK894" s="64"/>
      <c r="AL894" s="64"/>
      <c r="AM894" s="64"/>
      <c r="AN894" s="64"/>
      <c r="AO894" s="64"/>
      <c r="AP894" s="64"/>
      <c r="AQ894" s="64"/>
      <c r="AR894" s="64"/>
      <c r="AS894" s="64"/>
      <c r="AT894" s="64"/>
      <c r="AU894" s="64"/>
      <c r="AV894" s="64"/>
      <c r="AW894" s="64"/>
      <c r="AX894" s="64"/>
      <c r="AY894" s="64"/>
      <c r="AZ894" s="64"/>
      <c r="BA894" s="64"/>
      <c r="BB894" s="64"/>
      <c r="BC894" s="64"/>
      <c r="BD894" s="64"/>
      <c r="BE894" s="64"/>
      <c r="BF894" s="64"/>
      <c r="BG894" s="64"/>
      <c r="BH894" s="64"/>
      <c r="BI894" s="64"/>
      <c r="BJ894" s="64"/>
      <c r="BK894" s="64"/>
      <c r="BL894" s="64"/>
      <c r="BM894" s="64"/>
      <c r="BN894" s="64"/>
      <c r="BO894" s="64"/>
      <c r="BP894" s="64"/>
      <c r="BQ894" s="64"/>
      <c r="BR894" s="64"/>
      <c r="BS894" s="64"/>
      <c r="BT894" s="64"/>
      <c r="BU894" s="64"/>
      <c r="BV894" s="64"/>
      <c r="BW894" s="64"/>
      <c r="BX894" s="64"/>
      <c r="BY894" s="64"/>
      <c r="BZ894" s="64"/>
      <c r="CA894" s="64"/>
      <c r="CB894" s="64"/>
      <c r="CC894" s="64"/>
      <c r="CD894" s="64"/>
      <c r="CE894" s="64"/>
      <c r="CF894" s="64"/>
      <c r="CG894" s="64"/>
      <c r="CH894" s="64"/>
      <c r="CI894" s="64"/>
      <c r="CJ894" s="64"/>
      <c r="CK894" s="64"/>
      <c r="CL894" s="64"/>
      <c r="CM894" s="64"/>
      <c r="CN894" s="64"/>
      <c r="CO894" s="64"/>
      <c r="CP894" s="64"/>
      <c r="CQ894" s="64"/>
      <c r="CR894" s="64"/>
      <c r="CS894" s="64"/>
      <c r="CT894" s="64"/>
      <c r="CU894" s="64"/>
      <c r="CV894" s="64"/>
      <c r="CW894" s="64"/>
      <c r="CX894" s="64"/>
      <c r="CY894" s="64"/>
      <c r="CZ894" s="64"/>
      <c r="DA894" s="64"/>
    </row>
    <row r="895" spans="1:105" s="101" customFormat="1" ht="43.5" customHeight="1">
      <c r="A895" s="78">
        <v>55</v>
      </c>
      <c r="B895" s="88"/>
      <c r="C895" s="74" t="s">
        <v>9380</v>
      </c>
      <c r="D895" s="21" t="s">
        <v>9381</v>
      </c>
      <c r="E895" s="82" t="s">
        <v>9421</v>
      </c>
      <c r="F895" s="83" t="s">
        <v>9422</v>
      </c>
      <c r="G895" s="76" t="s">
        <v>9423</v>
      </c>
      <c r="H895" s="133" t="s">
        <v>540</v>
      </c>
      <c r="I895" s="133" t="s">
        <v>541</v>
      </c>
      <c r="J895" s="133" t="s">
        <v>541</v>
      </c>
      <c r="K895" s="134">
        <v>43994</v>
      </c>
      <c r="L895" s="77" t="s">
        <v>9424</v>
      </c>
      <c r="M895" s="99" t="e">
        <f>COUNTIF(#REF!,"x")</f>
        <v>#REF!</v>
      </c>
      <c r="N895" s="64"/>
      <c r="O895" s="64"/>
      <c r="P895" s="59"/>
      <c r="Q895" s="64"/>
      <c r="R895" s="64"/>
      <c r="S895" s="64"/>
      <c r="T895" s="59"/>
      <c r="U895" s="59"/>
      <c r="V895" s="64"/>
      <c r="W895" s="64"/>
      <c r="X895" s="64"/>
      <c r="Y895" s="64"/>
      <c r="Z895" s="64"/>
      <c r="AA895" s="64"/>
      <c r="AB895" s="64"/>
      <c r="AC895" s="64"/>
      <c r="AD895" s="64"/>
      <c r="AE895" s="64"/>
      <c r="AF895" s="64"/>
      <c r="AG895" s="64"/>
      <c r="AH895" s="64"/>
      <c r="AI895" s="64"/>
      <c r="AJ895" s="64"/>
      <c r="AK895" s="64"/>
      <c r="AL895" s="64"/>
      <c r="AM895" s="64"/>
      <c r="AN895" s="64"/>
      <c r="AO895" s="64"/>
      <c r="AP895" s="64"/>
      <c r="AQ895" s="64"/>
      <c r="AR895" s="64"/>
      <c r="AS895" s="64"/>
      <c r="AT895" s="64"/>
      <c r="AU895" s="64"/>
      <c r="AV895" s="64"/>
      <c r="AW895" s="64"/>
      <c r="AX895" s="64"/>
      <c r="AY895" s="64"/>
      <c r="AZ895" s="64"/>
      <c r="BA895" s="64"/>
      <c r="BB895" s="64"/>
      <c r="BC895" s="64"/>
      <c r="BD895" s="64"/>
      <c r="BE895" s="64"/>
      <c r="BF895" s="64"/>
      <c r="BG895" s="64"/>
      <c r="BH895" s="64"/>
      <c r="BI895" s="64"/>
      <c r="BJ895" s="64"/>
      <c r="BK895" s="64"/>
      <c r="BL895" s="64"/>
      <c r="BM895" s="64"/>
      <c r="BN895" s="64"/>
      <c r="BO895" s="64"/>
      <c r="BP895" s="64"/>
      <c r="BQ895" s="64"/>
      <c r="BR895" s="64"/>
      <c r="BS895" s="64"/>
      <c r="BT895" s="64"/>
      <c r="BU895" s="64"/>
      <c r="BV895" s="64"/>
      <c r="BW895" s="64"/>
      <c r="BX895" s="64"/>
      <c r="BY895" s="64"/>
      <c r="BZ895" s="64"/>
      <c r="CA895" s="64"/>
      <c r="CB895" s="64"/>
      <c r="CC895" s="64"/>
      <c r="CD895" s="64"/>
      <c r="CE895" s="64"/>
      <c r="CF895" s="64"/>
      <c r="CG895" s="64"/>
      <c r="CH895" s="64"/>
      <c r="CI895" s="64"/>
      <c r="CJ895" s="64"/>
      <c r="CK895" s="64"/>
      <c r="CL895" s="64"/>
      <c r="CM895" s="64"/>
      <c r="CN895" s="64"/>
      <c r="CO895" s="64"/>
      <c r="CP895" s="64"/>
      <c r="CQ895" s="64"/>
      <c r="CR895" s="64"/>
      <c r="CS895" s="64"/>
      <c r="CT895" s="64"/>
      <c r="CU895" s="64"/>
      <c r="CV895" s="64"/>
      <c r="CW895" s="64"/>
      <c r="CX895" s="64"/>
      <c r="CY895" s="64"/>
      <c r="CZ895" s="64"/>
      <c r="DA895" s="64"/>
    </row>
    <row r="896" spans="1:105" s="101" customFormat="1" ht="43.5" customHeight="1">
      <c r="A896" s="78">
        <v>56</v>
      </c>
      <c r="B896" s="88"/>
      <c r="C896" s="74" t="s">
        <v>9380</v>
      </c>
      <c r="D896" s="21" t="s">
        <v>9381</v>
      </c>
      <c r="E896" s="82" t="s">
        <v>9421</v>
      </c>
      <c r="F896" s="83" t="s">
        <v>9425</v>
      </c>
      <c r="G896" s="76" t="s">
        <v>9426</v>
      </c>
      <c r="H896" s="133" t="s">
        <v>540</v>
      </c>
      <c r="I896" s="133" t="s">
        <v>541</v>
      </c>
      <c r="J896" s="133" t="s">
        <v>541</v>
      </c>
      <c r="K896" s="134">
        <v>43994</v>
      </c>
      <c r="L896" s="77" t="s">
        <v>9427</v>
      </c>
      <c r="M896" s="99" t="e">
        <f>COUNTIF(#REF!,"x")</f>
        <v>#REF!</v>
      </c>
      <c r="N896" s="64"/>
      <c r="O896" s="64"/>
      <c r="P896" s="59"/>
      <c r="Q896" s="64"/>
      <c r="R896" s="64"/>
      <c r="S896" s="64"/>
      <c r="T896" s="59"/>
      <c r="U896" s="59"/>
      <c r="V896" s="64"/>
      <c r="W896" s="64"/>
      <c r="X896" s="64"/>
      <c r="Y896" s="64"/>
      <c r="Z896" s="64"/>
      <c r="AA896" s="64"/>
      <c r="AB896" s="64"/>
      <c r="AC896" s="64"/>
      <c r="AD896" s="64"/>
      <c r="AE896" s="64"/>
      <c r="AF896" s="64"/>
      <c r="AG896" s="64"/>
      <c r="AH896" s="64"/>
      <c r="AI896" s="64"/>
      <c r="AJ896" s="64"/>
      <c r="AK896" s="64"/>
      <c r="AL896" s="64"/>
      <c r="AM896" s="64"/>
      <c r="AN896" s="64"/>
      <c r="AO896" s="64"/>
      <c r="AP896" s="64"/>
      <c r="AQ896" s="64"/>
      <c r="AR896" s="64"/>
      <c r="AS896" s="64"/>
      <c r="AT896" s="64"/>
      <c r="AU896" s="64"/>
      <c r="AV896" s="64"/>
      <c r="AW896" s="64"/>
      <c r="AX896" s="64"/>
      <c r="AY896" s="64"/>
      <c r="AZ896" s="64"/>
      <c r="BA896" s="64"/>
      <c r="BB896" s="64"/>
      <c r="BC896" s="64"/>
      <c r="BD896" s="64"/>
      <c r="BE896" s="64"/>
      <c r="BF896" s="64"/>
      <c r="BG896" s="64"/>
      <c r="BH896" s="64"/>
      <c r="BI896" s="64"/>
      <c r="BJ896" s="64"/>
      <c r="BK896" s="64"/>
      <c r="BL896" s="64"/>
      <c r="BM896" s="64"/>
      <c r="BN896" s="64"/>
      <c r="BO896" s="64"/>
      <c r="BP896" s="64"/>
      <c r="BQ896" s="64"/>
      <c r="BR896" s="64"/>
      <c r="BS896" s="64"/>
      <c r="BT896" s="64"/>
      <c r="BU896" s="64"/>
      <c r="BV896" s="64"/>
      <c r="BW896" s="64"/>
      <c r="BX896" s="64"/>
      <c r="BY896" s="64"/>
      <c r="BZ896" s="64"/>
      <c r="CA896" s="64"/>
      <c r="CB896" s="64"/>
      <c r="CC896" s="64"/>
      <c r="CD896" s="64"/>
      <c r="CE896" s="64"/>
      <c r="CF896" s="64"/>
      <c r="CG896" s="64"/>
      <c r="CH896" s="64"/>
      <c r="CI896" s="64"/>
      <c r="CJ896" s="64"/>
      <c r="CK896" s="64"/>
      <c r="CL896" s="64"/>
      <c r="CM896" s="64"/>
      <c r="CN896" s="64"/>
      <c r="CO896" s="64"/>
      <c r="CP896" s="64"/>
      <c r="CQ896" s="64"/>
      <c r="CR896" s="64"/>
      <c r="CS896" s="64"/>
      <c r="CT896" s="64"/>
      <c r="CU896" s="64"/>
      <c r="CV896" s="64"/>
      <c r="CW896" s="64"/>
      <c r="CX896" s="64"/>
      <c r="CY896" s="64"/>
      <c r="CZ896" s="64"/>
      <c r="DA896" s="64"/>
    </row>
    <row r="897" spans="1:105" s="101" customFormat="1" ht="43.5" customHeight="1">
      <c r="A897" s="78">
        <v>57</v>
      </c>
      <c r="B897" s="88"/>
      <c r="C897" s="74" t="s">
        <v>9380</v>
      </c>
      <c r="D897" s="21" t="s">
        <v>9381</v>
      </c>
      <c r="E897" s="82" t="s">
        <v>9417</v>
      </c>
      <c r="F897" s="83" t="s">
        <v>9428</v>
      </c>
      <c r="G897" s="76" t="s">
        <v>9429</v>
      </c>
      <c r="H897" s="133" t="s">
        <v>540</v>
      </c>
      <c r="I897" s="133" t="s">
        <v>541</v>
      </c>
      <c r="J897" s="133" t="s">
        <v>541</v>
      </c>
      <c r="K897" s="134">
        <v>43994</v>
      </c>
      <c r="L897" s="77" t="s">
        <v>9430</v>
      </c>
      <c r="M897" s="99" t="e">
        <f>COUNTIF(#REF!,"x")</f>
        <v>#REF!</v>
      </c>
      <c r="N897" s="64"/>
      <c r="O897" s="64"/>
      <c r="P897" s="59"/>
      <c r="Q897" s="64"/>
      <c r="R897" s="64"/>
      <c r="S897" s="64"/>
      <c r="T897" s="59"/>
      <c r="U897" s="59"/>
      <c r="V897" s="64"/>
      <c r="W897" s="64"/>
      <c r="X897" s="64"/>
      <c r="Y897" s="64"/>
      <c r="Z897" s="64"/>
      <c r="AA897" s="64"/>
      <c r="AB897" s="64"/>
      <c r="AC897" s="64"/>
      <c r="AD897" s="64"/>
      <c r="AE897" s="64"/>
      <c r="AF897" s="64"/>
      <c r="AG897" s="64"/>
      <c r="AH897" s="64"/>
      <c r="AI897" s="64"/>
      <c r="AJ897" s="64"/>
      <c r="AK897" s="64"/>
      <c r="AL897" s="64"/>
      <c r="AM897" s="64"/>
      <c r="AN897" s="64"/>
      <c r="AO897" s="64"/>
      <c r="AP897" s="64"/>
      <c r="AQ897" s="64"/>
      <c r="AR897" s="64"/>
      <c r="AS897" s="64"/>
      <c r="AT897" s="64"/>
      <c r="AU897" s="64"/>
      <c r="AV897" s="64"/>
      <c r="AW897" s="64"/>
      <c r="AX897" s="64"/>
      <c r="AY897" s="64"/>
      <c r="AZ897" s="64"/>
      <c r="BA897" s="64"/>
      <c r="BB897" s="64"/>
      <c r="BC897" s="64"/>
      <c r="BD897" s="64"/>
      <c r="BE897" s="64"/>
      <c r="BF897" s="64"/>
      <c r="BG897" s="64"/>
      <c r="BH897" s="64"/>
      <c r="BI897" s="64"/>
      <c r="BJ897" s="64"/>
      <c r="BK897" s="64"/>
      <c r="BL897" s="64"/>
      <c r="BM897" s="64"/>
      <c r="BN897" s="64"/>
      <c r="BO897" s="64"/>
      <c r="BP897" s="64"/>
      <c r="BQ897" s="64"/>
      <c r="BR897" s="64"/>
      <c r="BS897" s="64"/>
      <c r="BT897" s="64"/>
      <c r="BU897" s="64"/>
      <c r="BV897" s="64"/>
      <c r="BW897" s="64"/>
      <c r="BX897" s="64"/>
      <c r="BY897" s="64"/>
      <c r="BZ897" s="64"/>
      <c r="CA897" s="64"/>
      <c r="CB897" s="64"/>
      <c r="CC897" s="64"/>
      <c r="CD897" s="64"/>
      <c r="CE897" s="64"/>
      <c r="CF897" s="64"/>
      <c r="CG897" s="64"/>
      <c r="CH897" s="64"/>
      <c r="CI897" s="64"/>
      <c r="CJ897" s="64"/>
      <c r="CK897" s="64"/>
      <c r="CL897" s="64"/>
      <c r="CM897" s="64"/>
      <c r="CN897" s="64"/>
      <c r="CO897" s="64"/>
      <c r="CP897" s="64"/>
      <c r="CQ897" s="64"/>
      <c r="CR897" s="64"/>
      <c r="CS897" s="64"/>
      <c r="CT897" s="64"/>
      <c r="CU897" s="64"/>
      <c r="CV897" s="64"/>
      <c r="CW897" s="64"/>
      <c r="CX897" s="64"/>
      <c r="CY897" s="64"/>
      <c r="CZ897" s="64"/>
      <c r="DA897" s="64"/>
    </row>
    <row r="898" spans="1:105" s="101" customFormat="1" ht="43.5" customHeight="1">
      <c r="A898" s="78">
        <v>58</v>
      </c>
      <c r="B898" s="88"/>
      <c r="C898" s="80" t="s">
        <v>6192</v>
      </c>
      <c r="D898" s="81" t="s">
        <v>6193</v>
      </c>
      <c r="E898" s="82" t="s">
        <v>6194</v>
      </c>
      <c r="F898" s="87" t="s">
        <v>6195</v>
      </c>
      <c r="G898" s="84" t="s">
        <v>6196</v>
      </c>
      <c r="H898" s="85" t="s">
        <v>540</v>
      </c>
      <c r="I898" s="85" t="s">
        <v>541</v>
      </c>
      <c r="J898" s="85" t="s">
        <v>541</v>
      </c>
      <c r="K898" s="86">
        <v>43684</v>
      </c>
      <c r="L898" s="87" t="s">
        <v>6197</v>
      </c>
      <c r="M898" s="99" t="e">
        <f>COUNTIF(#REF!,"x")</f>
        <v>#REF!</v>
      </c>
      <c r="N898" s="64"/>
      <c r="O898" s="64"/>
      <c r="P898" s="59"/>
      <c r="Q898" s="64"/>
      <c r="R898" s="64"/>
      <c r="S898" s="64"/>
      <c r="T898" s="59"/>
      <c r="U898" s="59"/>
      <c r="V898" s="64"/>
      <c r="W898" s="64"/>
      <c r="X898" s="64"/>
      <c r="Y898" s="64"/>
      <c r="Z898" s="64"/>
      <c r="AA898" s="64"/>
      <c r="AB898" s="64"/>
      <c r="AC898" s="64"/>
      <c r="AD898" s="64"/>
      <c r="AE898" s="64"/>
      <c r="AF898" s="64"/>
      <c r="AG898" s="64"/>
      <c r="AH898" s="64"/>
      <c r="AI898" s="64"/>
      <c r="AJ898" s="64"/>
      <c r="AK898" s="64"/>
      <c r="AL898" s="64"/>
      <c r="AM898" s="64"/>
      <c r="AN898" s="64"/>
      <c r="AO898" s="64"/>
      <c r="AP898" s="64"/>
      <c r="AQ898" s="64"/>
      <c r="AR898" s="64"/>
      <c r="AS898" s="64"/>
      <c r="AT898" s="64"/>
      <c r="AU898" s="64"/>
      <c r="AV898" s="64"/>
      <c r="AW898" s="64"/>
      <c r="AX898" s="64"/>
      <c r="AY898" s="64"/>
      <c r="AZ898" s="64"/>
      <c r="BA898" s="64"/>
      <c r="BB898" s="64"/>
      <c r="BC898" s="64"/>
      <c r="BD898" s="64"/>
      <c r="BE898" s="64"/>
      <c r="BF898" s="64"/>
      <c r="BG898" s="64"/>
      <c r="BH898" s="64"/>
      <c r="BI898" s="64"/>
      <c r="BJ898" s="64"/>
      <c r="BK898" s="64"/>
      <c r="BL898" s="64"/>
      <c r="BM898" s="64"/>
      <c r="BN898" s="64"/>
      <c r="BO898" s="64"/>
      <c r="BP898" s="64"/>
      <c r="BQ898" s="64"/>
      <c r="BR898" s="64"/>
      <c r="BS898" s="64"/>
      <c r="BT898" s="64"/>
      <c r="BU898" s="64"/>
      <c r="BV898" s="64"/>
      <c r="BW898" s="64"/>
      <c r="BX898" s="64"/>
      <c r="BY898" s="64"/>
      <c r="BZ898" s="64"/>
      <c r="CA898" s="64"/>
      <c r="CB898" s="64"/>
      <c r="CC898" s="64"/>
      <c r="CD898" s="64"/>
      <c r="CE898" s="64"/>
      <c r="CF898" s="64"/>
      <c r="CG898" s="64"/>
      <c r="CH898" s="64"/>
      <c r="CI898" s="64"/>
      <c r="CJ898" s="64"/>
      <c r="CK898" s="64"/>
      <c r="CL898" s="64"/>
      <c r="CM898" s="64"/>
      <c r="CN898" s="64"/>
      <c r="CO898" s="64"/>
      <c r="CP898" s="64"/>
      <c r="CQ898" s="64"/>
      <c r="CR898" s="64"/>
      <c r="CS898" s="64"/>
      <c r="CT898" s="64"/>
      <c r="CU898" s="64"/>
      <c r="CV898" s="64"/>
      <c r="CW898" s="64"/>
      <c r="CX898" s="64"/>
      <c r="CY898" s="64"/>
      <c r="CZ898" s="64"/>
      <c r="DA898" s="64"/>
    </row>
    <row r="899" spans="1:105" s="101" customFormat="1" ht="43.5" customHeight="1">
      <c r="A899" s="78">
        <v>59</v>
      </c>
      <c r="B899" s="88"/>
      <c r="C899" s="80" t="s">
        <v>6198</v>
      </c>
      <c r="D899" s="81" t="s">
        <v>6199</v>
      </c>
      <c r="E899" s="82" t="s">
        <v>6200</v>
      </c>
      <c r="F899" s="87" t="s">
        <v>6201</v>
      </c>
      <c r="G899" s="84">
        <v>0</v>
      </c>
      <c r="H899" s="85" t="s">
        <v>540</v>
      </c>
      <c r="I899" s="85" t="s">
        <v>541</v>
      </c>
      <c r="J899" s="85" t="s">
        <v>541</v>
      </c>
      <c r="K899" s="86">
        <v>43711</v>
      </c>
      <c r="L899" s="87" t="s">
        <v>6202</v>
      </c>
      <c r="M899" s="99" t="e">
        <f>COUNTIF(#REF!,"x")</f>
        <v>#REF!</v>
      </c>
      <c r="N899" s="64"/>
      <c r="O899" s="64"/>
      <c r="P899" s="59"/>
      <c r="Q899" s="64"/>
      <c r="R899" s="64"/>
      <c r="S899" s="64"/>
      <c r="T899" s="59"/>
      <c r="U899" s="59"/>
      <c r="V899" s="64"/>
      <c r="W899" s="64"/>
      <c r="X899" s="64"/>
      <c r="Y899" s="64"/>
      <c r="Z899" s="64"/>
      <c r="AA899" s="64"/>
      <c r="AB899" s="64"/>
      <c r="AC899" s="64"/>
      <c r="AD899" s="64"/>
      <c r="AE899" s="64"/>
      <c r="AF899" s="64"/>
      <c r="AG899" s="64"/>
      <c r="AH899" s="64"/>
      <c r="AI899" s="64"/>
      <c r="AJ899" s="64"/>
      <c r="AK899" s="64"/>
      <c r="AL899" s="64"/>
      <c r="AM899" s="64"/>
      <c r="AN899" s="64"/>
      <c r="AO899" s="64"/>
      <c r="AP899" s="64"/>
      <c r="AQ899" s="64"/>
      <c r="AR899" s="64"/>
      <c r="AS899" s="64"/>
      <c r="AT899" s="64"/>
      <c r="AU899" s="64"/>
      <c r="AV899" s="64"/>
      <c r="AW899" s="64"/>
      <c r="AX899" s="64"/>
      <c r="AY899" s="64"/>
      <c r="AZ899" s="64"/>
      <c r="BA899" s="64"/>
      <c r="BB899" s="64"/>
      <c r="BC899" s="64"/>
      <c r="BD899" s="64"/>
      <c r="BE899" s="64"/>
      <c r="BF899" s="64"/>
      <c r="BG899" s="64"/>
      <c r="BH899" s="64"/>
      <c r="BI899" s="64"/>
      <c r="BJ899" s="64"/>
      <c r="BK899" s="64"/>
      <c r="BL899" s="64"/>
      <c r="BM899" s="64"/>
      <c r="BN899" s="64"/>
      <c r="BO899" s="64"/>
      <c r="BP899" s="64"/>
      <c r="BQ899" s="64"/>
      <c r="BR899" s="64"/>
      <c r="BS899" s="64"/>
      <c r="BT899" s="64"/>
      <c r="BU899" s="64"/>
      <c r="BV899" s="64"/>
      <c r="BW899" s="64"/>
      <c r="BX899" s="64"/>
      <c r="BY899" s="64"/>
      <c r="BZ899" s="64"/>
      <c r="CA899" s="64"/>
      <c r="CB899" s="64"/>
      <c r="CC899" s="64"/>
      <c r="CD899" s="64"/>
      <c r="CE899" s="64"/>
      <c r="CF899" s="64"/>
      <c r="CG899" s="64"/>
      <c r="CH899" s="64"/>
      <c r="CI899" s="64"/>
      <c r="CJ899" s="64"/>
      <c r="CK899" s="64"/>
      <c r="CL899" s="64"/>
      <c r="CM899" s="64"/>
      <c r="CN899" s="64"/>
      <c r="CO899" s="64"/>
      <c r="CP899" s="64"/>
      <c r="CQ899" s="64"/>
      <c r="CR899" s="64"/>
      <c r="CS899" s="64"/>
      <c r="CT899" s="64"/>
      <c r="CU899" s="64"/>
      <c r="CV899" s="64"/>
      <c r="CW899" s="64"/>
      <c r="CX899" s="64"/>
      <c r="CY899" s="64"/>
      <c r="CZ899" s="64"/>
      <c r="DA899" s="64"/>
    </row>
    <row r="900" spans="1:105" s="101" customFormat="1" ht="43.5" customHeight="1">
      <c r="A900" s="78">
        <v>60</v>
      </c>
      <c r="B900" s="88"/>
      <c r="C900" s="80" t="s">
        <v>6203</v>
      </c>
      <c r="D900" s="81" t="s">
        <v>6204</v>
      </c>
      <c r="E900" s="82" t="s">
        <v>6205</v>
      </c>
      <c r="F900" s="87" t="s">
        <v>6206</v>
      </c>
      <c r="G900" s="84" t="s">
        <v>6207</v>
      </c>
      <c r="H900" s="85" t="s">
        <v>541</v>
      </c>
      <c r="I900" s="85" t="s">
        <v>541</v>
      </c>
      <c r="J900" s="85" t="s">
        <v>540</v>
      </c>
      <c r="K900" s="86">
        <v>43683</v>
      </c>
      <c r="L900" s="87" t="s">
        <v>6208</v>
      </c>
      <c r="M900" s="99" t="e">
        <f>COUNTIF(#REF!,"x")</f>
        <v>#REF!</v>
      </c>
      <c r="N900" s="64"/>
      <c r="O900" s="64"/>
      <c r="P900" s="59"/>
      <c r="Q900" s="64"/>
      <c r="R900" s="64"/>
      <c r="S900" s="64"/>
      <c r="T900" s="59"/>
      <c r="U900" s="59"/>
      <c r="V900" s="64"/>
      <c r="W900" s="64"/>
      <c r="X900" s="64"/>
      <c r="Y900" s="64"/>
      <c r="Z900" s="64"/>
      <c r="AA900" s="64"/>
      <c r="AB900" s="64"/>
      <c r="AC900" s="64"/>
      <c r="AD900" s="64"/>
      <c r="AE900" s="64"/>
      <c r="AF900" s="64"/>
      <c r="AG900" s="64"/>
      <c r="AH900" s="64"/>
      <c r="AI900" s="64"/>
      <c r="AJ900" s="64"/>
      <c r="AK900" s="64"/>
      <c r="AL900" s="64"/>
      <c r="AM900" s="64"/>
      <c r="AN900" s="64"/>
      <c r="AO900" s="64"/>
      <c r="AP900" s="64"/>
      <c r="AQ900" s="64"/>
      <c r="AR900" s="64"/>
      <c r="AS900" s="64"/>
      <c r="AT900" s="64"/>
      <c r="AU900" s="64"/>
      <c r="AV900" s="64"/>
      <c r="AW900" s="64"/>
      <c r="AX900" s="64"/>
      <c r="AY900" s="64"/>
      <c r="AZ900" s="64"/>
      <c r="BA900" s="64"/>
      <c r="BB900" s="64"/>
      <c r="BC900" s="64"/>
      <c r="BD900" s="64"/>
      <c r="BE900" s="64"/>
      <c r="BF900" s="64"/>
      <c r="BG900" s="64"/>
      <c r="BH900" s="64"/>
      <c r="BI900" s="64"/>
      <c r="BJ900" s="64"/>
      <c r="BK900" s="64"/>
      <c r="BL900" s="64"/>
      <c r="BM900" s="64"/>
      <c r="BN900" s="64"/>
      <c r="BO900" s="64"/>
      <c r="BP900" s="64"/>
      <c r="BQ900" s="64"/>
      <c r="BR900" s="64"/>
      <c r="BS900" s="64"/>
      <c r="BT900" s="64"/>
      <c r="BU900" s="64"/>
      <c r="BV900" s="64"/>
      <c r="BW900" s="64"/>
      <c r="BX900" s="64"/>
      <c r="BY900" s="64"/>
      <c r="BZ900" s="64"/>
      <c r="CA900" s="64"/>
      <c r="CB900" s="64"/>
      <c r="CC900" s="64"/>
      <c r="CD900" s="64"/>
      <c r="CE900" s="64"/>
      <c r="CF900" s="64"/>
      <c r="CG900" s="64"/>
      <c r="CH900" s="64"/>
      <c r="CI900" s="64"/>
      <c r="CJ900" s="64"/>
      <c r="CK900" s="64"/>
      <c r="CL900" s="64"/>
      <c r="CM900" s="64"/>
      <c r="CN900" s="64"/>
      <c r="CO900" s="64"/>
      <c r="CP900" s="64"/>
      <c r="CQ900" s="64"/>
      <c r="CR900" s="64"/>
      <c r="CS900" s="64"/>
      <c r="CT900" s="64"/>
      <c r="CU900" s="64"/>
      <c r="CV900" s="64"/>
      <c r="CW900" s="64"/>
      <c r="CX900" s="64"/>
      <c r="CY900" s="64"/>
      <c r="CZ900" s="64"/>
      <c r="DA900" s="64"/>
    </row>
    <row r="901" spans="1:105" s="101" customFormat="1" ht="43.5" customHeight="1">
      <c r="A901" s="78">
        <v>61</v>
      </c>
      <c r="B901" s="88"/>
      <c r="C901" s="80" t="s">
        <v>6209</v>
      </c>
      <c r="D901" s="81" t="s">
        <v>6210</v>
      </c>
      <c r="E901" s="82" t="s">
        <v>6211</v>
      </c>
      <c r="F901" s="87" t="s">
        <v>6212</v>
      </c>
      <c r="G901" s="84" t="s">
        <v>6213</v>
      </c>
      <c r="H901" s="85" t="s">
        <v>540</v>
      </c>
      <c r="I901" s="85" t="s">
        <v>541</v>
      </c>
      <c r="J901" s="85" t="s">
        <v>541</v>
      </c>
      <c r="K901" s="86">
        <v>43686</v>
      </c>
      <c r="L901" s="87" t="s">
        <v>6214</v>
      </c>
      <c r="M901" s="99" t="e">
        <f>COUNTIF(#REF!,"x")</f>
        <v>#REF!</v>
      </c>
      <c r="N901" s="64"/>
      <c r="O901" s="64"/>
      <c r="P901" s="59"/>
      <c r="Q901" s="64"/>
      <c r="R901" s="64"/>
      <c r="S901" s="64"/>
      <c r="T901" s="59"/>
      <c r="U901" s="59"/>
      <c r="V901" s="64"/>
      <c r="W901" s="64"/>
      <c r="X901" s="64"/>
      <c r="Y901" s="64"/>
      <c r="Z901" s="64"/>
      <c r="AA901" s="64"/>
      <c r="AB901" s="64"/>
      <c r="AC901" s="64"/>
      <c r="AD901" s="64"/>
      <c r="AE901" s="64"/>
      <c r="AF901" s="64"/>
      <c r="AG901" s="64"/>
      <c r="AH901" s="64"/>
      <c r="AI901" s="64"/>
      <c r="AJ901" s="64"/>
      <c r="AK901" s="64"/>
      <c r="AL901" s="64"/>
      <c r="AM901" s="64"/>
      <c r="AN901" s="64"/>
      <c r="AO901" s="64"/>
      <c r="AP901" s="64"/>
      <c r="AQ901" s="64"/>
      <c r="AR901" s="64"/>
      <c r="AS901" s="64"/>
      <c r="AT901" s="64"/>
      <c r="AU901" s="64"/>
      <c r="AV901" s="64"/>
      <c r="AW901" s="64"/>
      <c r="AX901" s="64"/>
      <c r="AY901" s="64"/>
      <c r="AZ901" s="64"/>
      <c r="BA901" s="64"/>
      <c r="BB901" s="64"/>
      <c r="BC901" s="64"/>
      <c r="BD901" s="64"/>
      <c r="BE901" s="64"/>
      <c r="BF901" s="64"/>
      <c r="BG901" s="64"/>
      <c r="BH901" s="64"/>
      <c r="BI901" s="64"/>
      <c r="BJ901" s="64"/>
      <c r="BK901" s="64"/>
      <c r="BL901" s="64"/>
      <c r="BM901" s="64"/>
      <c r="BN901" s="64"/>
      <c r="BO901" s="64"/>
      <c r="BP901" s="64"/>
      <c r="BQ901" s="64"/>
      <c r="BR901" s="64"/>
      <c r="BS901" s="64"/>
      <c r="BT901" s="64"/>
      <c r="BU901" s="64"/>
      <c r="BV901" s="64"/>
      <c r="BW901" s="64"/>
      <c r="BX901" s="64"/>
      <c r="BY901" s="64"/>
      <c r="BZ901" s="64"/>
      <c r="CA901" s="64"/>
      <c r="CB901" s="64"/>
      <c r="CC901" s="64"/>
      <c r="CD901" s="64"/>
      <c r="CE901" s="64"/>
      <c r="CF901" s="64"/>
      <c r="CG901" s="64"/>
      <c r="CH901" s="64"/>
      <c r="CI901" s="64"/>
      <c r="CJ901" s="64"/>
      <c r="CK901" s="64"/>
      <c r="CL901" s="64"/>
      <c r="CM901" s="64"/>
      <c r="CN901" s="64"/>
      <c r="CO901" s="64"/>
      <c r="CP901" s="64"/>
      <c r="CQ901" s="64"/>
      <c r="CR901" s="64"/>
      <c r="CS901" s="64"/>
      <c r="CT901" s="64"/>
      <c r="CU901" s="64"/>
      <c r="CV901" s="64"/>
      <c r="CW901" s="64"/>
      <c r="CX901" s="64"/>
      <c r="CY901" s="64"/>
      <c r="CZ901" s="64"/>
      <c r="DA901" s="64"/>
    </row>
    <row r="902" spans="1:105" s="101" customFormat="1" ht="43.5" customHeight="1">
      <c r="A902" s="78">
        <v>62</v>
      </c>
      <c r="B902" s="88"/>
      <c r="C902" s="80" t="s">
        <v>6215</v>
      </c>
      <c r="D902" s="81" t="s">
        <v>6216</v>
      </c>
      <c r="E902" s="82" t="s">
        <v>6217</v>
      </c>
      <c r="F902" s="87" t="s">
        <v>6218</v>
      </c>
      <c r="G902" s="84" t="s">
        <v>6219</v>
      </c>
      <c r="H902" s="85" t="s">
        <v>540</v>
      </c>
      <c r="I902" s="85" t="s">
        <v>541</v>
      </c>
      <c r="J902" s="85" t="s">
        <v>541</v>
      </c>
      <c r="K902" s="86">
        <v>43684</v>
      </c>
      <c r="L902" s="87" t="s">
        <v>6220</v>
      </c>
      <c r="M902" s="99" t="e">
        <f>COUNTIF(#REF!,"x")</f>
        <v>#REF!</v>
      </c>
      <c r="N902" s="64"/>
      <c r="O902" s="64"/>
      <c r="P902" s="59"/>
      <c r="Q902" s="64"/>
      <c r="R902" s="64"/>
      <c r="S902" s="64"/>
      <c r="T902" s="59"/>
      <c r="U902" s="59"/>
      <c r="V902" s="64"/>
      <c r="W902" s="64"/>
      <c r="X902" s="64"/>
      <c r="Y902" s="64"/>
      <c r="Z902" s="64"/>
      <c r="AA902" s="64"/>
      <c r="AB902" s="64"/>
      <c r="AC902" s="64"/>
      <c r="AD902" s="64"/>
      <c r="AE902" s="64"/>
      <c r="AF902" s="64"/>
      <c r="AG902" s="64"/>
      <c r="AH902" s="64"/>
      <c r="AI902" s="64"/>
      <c r="AJ902" s="64"/>
      <c r="AK902" s="64"/>
      <c r="AL902" s="64"/>
      <c r="AM902" s="64"/>
      <c r="AN902" s="64"/>
      <c r="AO902" s="64"/>
      <c r="AP902" s="64"/>
      <c r="AQ902" s="64"/>
      <c r="AR902" s="64"/>
      <c r="AS902" s="64"/>
      <c r="AT902" s="64"/>
      <c r="AU902" s="64"/>
      <c r="AV902" s="64"/>
      <c r="AW902" s="64"/>
      <c r="AX902" s="64"/>
      <c r="AY902" s="64"/>
      <c r="AZ902" s="64"/>
      <c r="BA902" s="64"/>
      <c r="BB902" s="64"/>
      <c r="BC902" s="64"/>
      <c r="BD902" s="64"/>
      <c r="BE902" s="64"/>
      <c r="BF902" s="64"/>
      <c r="BG902" s="64"/>
      <c r="BH902" s="64"/>
      <c r="BI902" s="64"/>
      <c r="BJ902" s="64"/>
      <c r="BK902" s="64"/>
      <c r="BL902" s="64"/>
      <c r="BM902" s="64"/>
      <c r="BN902" s="64"/>
      <c r="BO902" s="64"/>
      <c r="BP902" s="64"/>
      <c r="BQ902" s="64"/>
      <c r="BR902" s="64"/>
      <c r="BS902" s="64"/>
      <c r="BT902" s="64"/>
      <c r="BU902" s="64"/>
      <c r="BV902" s="64"/>
      <c r="BW902" s="64"/>
      <c r="BX902" s="64"/>
      <c r="BY902" s="64"/>
      <c r="BZ902" s="64"/>
      <c r="CA902" s="64"/>
      <c r="CB902" s="64"/>
      <c r="CC902" s="64"/>
      <c r="CD902" s="64"/>
      <c r="CE902" s="64"/>
      <c r="CF902" s="64"/>
      <c r="CG902" s="64"/>
      <c r="CH902" s="64"/>
      <c r="CI902" s="64"/>
      <c r="CJ902" s="64"/>
      <c r="CK902" s="64"/>
      <c r="CL902" s="64"/>
      <c r="CM902" s="64"/>
      <c r="CN902" s="64"/>
      <c r="CO902" s="64"/>
      <c r="CP902" s="64"/>
      <c r="CQ902" s="64"/>
      <c r="CR902" s="64"/>
      <c r="CS902" s="64"/>
      <c r="CT902" s="64"/>
      <c r="CU902" s="64"/>
      <c r="CV902" s="64"/>
      <c r="CW902" s="64"/>
      <c r="CX902" s="64"/>
      <c r="CY902" s="64"/>
      <c r="CZ902" s="64"/>
      <c r="DA902" s="64"/>
    </row>
    <row r="903" spans="1:105" s="101" customFormat="1" ht="43.5" customHeight="1">
      <c r="A903" s="78">
        <v>63</v>
      </c>
      <c r="B903" s="88"/>
      <c r="C903" s="80" t="s">
        <v>4648</v>
      </c>
      <c r="D903" s="81" t="s">
        <v>4649</v>
      </c>
      <c r="E903" s="82" t="s">
        <v>4650</v>
      </c>
      <c r="F903" s="87" t="s">
        <v>4651</v>
      </c>
      <c r="G903" s="84">
        <v>0</v>
      </c>
      <c r="H903" s="85" t="s">
        <v>540</v>
      </c>
      <c r="I903" s="85" t="s">
        <v>541</v>
      </c>
      <c r="J903" s="85" t="s">
        <v>541</v>
      </c>
      <c r="K903" s="86">
        <v>43551</v>
      </c>
      <c r="L903" s="87" t="s">
        <v>4652</v>
      </c>
      <c r="M903" s="99" t="e">
        <f>COUNTIF(#REF!,"x")</f>
        <v>#REF!</v>
      </c>
      <c r="N903" s="64"/>
      <c r="O903" s="64"/>
      <c r="P903" s="59"/>
      <c r="Q903" s="64"/>
      <c r="R903" s="64"/>
      <c r="S903" s="64"/>
      <c r="T903" s="59"/>
      <c r="U903" s="59"/>
      <c r="V903" s="64"/>
      <c r="W903" s="64"/>
      <c r="X903" s="64"/>
      <c r="Y903" s="64"/>
      <c r="Z903" s="64"/>
      <c r="AA903" s="64"/>
      <c r="AB903" s="64"/>
      <c r="AC903" s="64"/>
      <c r="AD903" s="64"/>
      <c r="AE903" s="64"/>
      <c r="AF903" s="64"/>
      <c r="AG903" s="64"/>
      <c r="AH903" s="64"/>
      <c r="AI903" s="64"/>
      <c r="AJ903" s="64"/>
      <c r="AK903" s="64"/>
      <c r="AL903" s="64"/>
      <c r="AM903" s="64"/>
      <c r="AN903" s="64"/>
      <c r="AO903" s="64"/>
      <c r="AP903" s="64"/>
      <c r="AQ903" s="64"/>
      <c r="AR903" s="64"/>
      <c r="AS903" s="64"/>
      <c r="AT903" s="64"/>
      <c r="AU903" s="64"/>
      <c r="AV903" s="64"/>
      <c r="AW903" s="64"/>
      <c r="AX903" s="64"/>
      <c r="AY903" s="64"/>
      <c r="AZ903" s="64"/>
      <c r="BA903" s="64"/>
      <c r="BB903" s="64"/>
      <c r="BC903" s="64"/>
      <c r="BD903" s="64"/>
      <c r="BE903" s="64"/>
      <c r="BF903" s="64"/>
      <c r="BG903" s="64"/>
      <c r="BH903" s="64"/>
      <c r="BI903" s="64"/>
      <c r="BJ903" s="64"/>
      <c r="BK903" s="64"/>
      <c r="BL903" s="64"/>
      <c r="BM903" s="64"/>
      <c r="BN903" s="64"/>
      <c r="BO903" s="64"/>
      <c r="BP903" s="64"/>
      <c r="BQ903" s="64"/>
      <c r="BR903" s="64"/>
      <c r="BS903" s="64"/>
      <c r="BT903" s="64"/>
      <c r="BU903" s="64"/>
      <c r="BV903" s="64"/>
      <c r="BW903" s="64"/>
      <c r="BX903" s="64"/>
      <c r="BY903" s="64"/>
      <c r="BZ903" s="64"/>
      <c r="CA903" s="64"/>
      <c r="CB903" s="64"/>
      <c r="CC903" s="64"/>
      <c r="CD903" s="64"/>
      <c r="CE903" s="64"/>
      <c r="CF903" s="64"/>
      <c r="CG903" s="64"/>
      <c r="CH903" s="64"/>
      <c r="CI903" s="64"/>
      <c r="CJ903" s="64"/>
      <c r="CK903" s="64"/>
      <c r="CL903" s="64"/>
      <c r="CM903" s="64"/>
      <c r="CN903" s="64"/>
      <c r="CO903" s="64"/>
      <c r="CP903" s="64"/>
      <c r="CQ903" s="64"/>
      <c r="CR903" s="64"/>
      <c r="CS903" s="64"/>
      <c r="CT903" s="64"/>
      <c r="CU903" s="64"/>
      <c r="CV903" s="64"/>
      <c r="CW903" s="64"/>
      <c r="CX903" s="64"/>
      <c r="CY903" s="64"/>
      <c r="CZ903" s="64"/>
      <c r="DA903" s="64"/>
    </row>
    <row r="904" spans="1:105" s="101" customFormat="1" ht="43.5" customHeight="1">
      <c r="A904" s="78">
        <v>64</v>
      </c>
      <c r="B904" s="88"/>
      <c r="C904" s="80" t="s">
        <v>9431</v>
      </c>
      <c r="D904" s="81" t="s">
        <v>9432</v>
      </c>
      <c r="E904" s="82" t="s">
        <v>9433</v>
      </c>
      <c r="F904" s="87" t="s">
        <v>9434</v>
      </c>
      <c r="G904" s="84">
        <v>0</v>
      </c>
      <c r="H904" s="85" t="s">
        <v>540</v>
      </c>
      <c r="I904" s="85" t="s">
        <v>541</v>
      </c>
      <c r="J904" s="85" t="s">
        <v>541</v>
      </c>
      <c r="K904" s="86">
        <v>43920</v>
      </c>
      <c r="L904" s="87" t="s">
        <v>9435</v>
      </c>
      <c r="M904" s="99" t="e">
        <f>COUNTIF(#REF!,"x")</f>
        <v>#REF!</v>
      </c>
      <c r="N904" s="64"/>
      <c r="O904" s="64"/>
      <c r="P904" s="59"/>
      <c r="Q904" s="64"/>
      <c r="R904" s="64"/>
      <c r="S904" s="64"/>
      <c r="T904" s="59"/>
      <c r="U904" s="59"/>
      <c r="V904" s="64"/>
      <c r="W904" s="64"/>
      <c r="X904" s="64"/>
      <c r="Y904" s="64"/>
      <c r="Z904" s="64"/>
      <c r="AA904" s="64"/>
      <c r="AB904" s="64"/>
      <c r="AC904" s="64"/>
      <c r="AD904" s="64"/>
      <c r="AE904" s="64"/>
      <c r="AF904" s="64"/>
      <c r="AG904" s="64"/>
      <c r="AH904" s="64"/>
      <c r="AI904" s="64"/>
      <c r="AJ904" s="64"/>
      <c r="AK904" s="64"/>
      <c r="AL904" s="64"/>
      <c r="AM904" s="64"/>
      <c r="AN904" s="64"/>
      <c r="AO904" s="64"/>
      <c r="AP904" s="64"/>
      <c r="AQ904" s="64"/>
      <c r="AR904" s="64"/>
      <c r="AS904" s="64"/>
      <c r="AT904" s="64"/>
      <c r="AU904" s="64"/>
      <c r="AV904" s="64"/>
      <c r="AW904" s="64"/>
      <c r="AX904" s="64"/>
      <c r="AY904" s="64"/>
      <c r="AZ904" s="64"/>
      <c r="BA904" s="64"/>
      <c r="BB904" s="64"/>
      <c r="BC904" s="64"/>
      <c r="BD904" s="64"/>
      <c r="BE904" s="64"/>
      <c r="BF904" s="64"/>
      <c r="BG904" s="64"/>
      <c r="BH904" s="64"/>
      <c r="BI904" s="64"/>
      <c r="BJ904" s="64"/>
      <c r="BK904" s="64"/>
      <c r="BL904" s="64"/>
      <c r="BM904" s="64"/>
      <c r="BN904" s="64"/>
      <c r="BO904" s="64"/>
      <c r="BP904" s="64"/>
      <c r="BQ904" s="64"/>
      <c r="BR904" s="64"/>
      <c r="BS904" s="64"/>
      <c r="BT904" s="64"/>
      <c r="BU904" s="64"/>
      <c r="BV904" s="64"/>
      <c r="BW904" s="64"/>
      <c r="BX904" s="64"/>
      <c r="BY904" s="64"/>
      <c r="BZ904" s="64"/>
      <c r="CA904" s="64"/>
      <c r="CB904" s="64"/>
      <c r="CC904" s="64"/>
      <c r="CD904" s="64"/>
      <c r="CE904" s="64"/>
      <c r="CF904" s="64"/>
      <c r="CG904" s="64"/>
      <c r="CH904" s="64"/>
      <c r="CI904" s="64"/>
      <c r="CJ904" s="64"/>
      <c r="CK904" s="64"/>
      <c r="CL904" s="64"/>
      <c r="CM904" s="64"/>
      <c r="CN904" s="64"/>
      <c r="CO904" s="64"/>
      <c r="CP904" s="64"/>
      <c r="CQ904" s="64"/>
      <c r="CR904" s="64"/>
      <c r="CS904" s="64"/>
      <c r="CT904" s="64"/>
      <c r="CU904" s="64"/>
      <c r="CV904" s="64"/>
      <c r="CW904" s="64"/>
      <c r="CX904" s="64"/>
      <c r="CY904" s="64"/>
      <c r="CZ904" s="64"/>
      <c r="DA904" s="64"/>
    </row>
    <row r="905" spans="1:105" s="101" customFormat="1" ht="43.5" customHeight="1">
      <c r="A905" s="78">
        <v>65</v>
      </c>
      <c r="B905" s="88"/>
      <c r="C905" s="80" t="s">
        <v>6221</v>
      </c>
      <c r="D905" s="81" t="s">
        <v>6222</v>
      </c>
      <c r="E905" s="82" t="s">
        <v>6223</v>
      </c>
      <c r="F905" s="87" t="s">
        <v>6224</v>
      </c>
      <c r="G905" s="84">
        <v>0</v>
      </c>
      <c r="H905" s="85" t="s">
        <v>540</v>
      </c>
      <c r="I905" s="85" t="s">
        <v>541</v>
      </c>
      <c r="J905" s="85" t="s">
        <v>541</v>
      </c>
      <c r="K905" s="86">
        <v>43717</v>
      </c>
      <c r="L905" s="87" t="s">
        <v>6225</v>
      </c>
      <c r="M905" s="99" t="e">
        <f>COUNTIF(#REF!,"x")</f>
        <v>#REF!</v>
      </c>
      <c r="N905" s="64"/>
      <c r="O905" s="64"/>
      <c r="P905" s="59"/>
      <c r="Q905" s="64"/>
      <c r="R905" s="64"/>
      <c r="S905" s="64"/>
      <c r="T905" s="59"/>
      <c r="U905" s="59"/>
      <c r="V905" s="64"/>
      <c r="W905" s="64"/>
      <c r="X905" s="64"/>
      <c r="Y905" s="64"/>
      <c r="Z905" s="64"/>
      <c r="AA905" s="64"/>
      <c r="AB905" s="64"/>
      <c r="AC905" s="64"/>
      <c r="AD905" s="64"/>
      <c r="AE905" s="64"/>
      <c r="AF905" s="64"/>
      <c r="AG905" s="64"/>
      <c r="AH905" s="64"/>
      <c r="AI905" s="64"/>
      <c r="AJ905" s="64"/>
      <c r="AK905" s="64"/>
      <c r="AL905" s="64"/>
      <c r="AM905" s="64"/>
      <c r="AN905" s="64"/>
      <c r="AO905" s="64"/>
      <c r="AP905" s="64"/>
      <c r="AQ905" s="64"/>
      <c r="AR905" s="64"/>
      <c r="AS905" s="64"/>
      <c r="AT905" s="64"/>
      <c r="AU905" s="64"/>
      <c r="AV905" s="64"/>
      <c r="AW905" s="64"/>
      <c r="AX905" s="64"/>
      <c r="AY905" s="64"/>
      <c r="AZ905" s="64"/>
      <c r="BA905" s="64"/>
      <c r="BB905" s="64"/>
      <c r="BC905" s="64"/>
      <c r="BD905" s="64"/>
      <c r="BE905" s="64"/>
      <c r="BF905" s="64"/>
      <c r="BG905" s="64"/>
      <c r="BH905" s="64"/>
      <c r="BI905" s="64"/>
      <c r="BJ905" s="64"/>
      <c r="BK905" s="64"/>
      <c r="BL905" s="64"/>
      <c r="BM905" s="64"/>
      <c r="BN905" s="64"/>
      <c r="BO905" s="64"/>
      <c r="BP905" s="64"/>
      <c r="BQ905" s="64"/>
      <c r="BR905" s="64"/>
      <c r="BS905" s="64"/>
      <c r="BT905" s="64"/>
      <c r="BU905" s="64"/>
      <c r="BV905" s="64"/>
      <c r="BW905" s="64"/>
      <c r="BX905" s="64"/>
      <c r="BY905" s="64"/>
      <c r="BZ905" s="64"/>
      <c r="CA905" s="64"/>
      <c r="CB905" s="64"/>
      <c r="CC905" s="64"/>
      <c r="CD905" s="64"/>
      <c r="CE905" s="64"/>
      <c r="CF905" s="64"/>
      <c r="CG905" s="64"/>
      <c r="CH905" s="64"/>
      <c r="CI905" s="64"/>
      <c r="CJ905" s="64"/>
      <c r="CK905" s="64"/>
      <c r="CL905" s="64"/>
      <c r="CM905" s="64"/>
      <c r="CN905" s="64"/>
      <c r="CO905" s="64"/>
      <c r="CP905" s="64"/>
      <c r="CQ905" s="64"/>
      <c r="CR905" s="64"/>
      <c r="CS905" s="64"/>
      <c r="CT905" s="64"/>
      <c r="CU905" s="64"/>
      <c r="CV905" s="64"/>
      <c r="CW905" s="64"/>
      <c r="CX905" s="64"/>
      <c r="CY905" s="64"/>
      <c r="CZ905" s="64"/>
      <c r="DA905" s="64"/>
    </row>
    <row r="906" spans="1:105" s="101" customFormat="1" ht="43.5" customHeight="1">
      <c r="A906" s="78">
        <v>66</v>
      </c>
      <c r="B906" s="88"/>
      <c r="C906" s="80" t="s">
        <v>3739</v>
      </c>
      <c r="D906" s="81" t="s">
        <v>8277</v>
      </c>
      <c r="E906" s="82" t="s">
        <v>8278</v>
      </c>
      <c r="F906" s="87" t="s">
        <v>8279</v>
      </c>
      <c r="G906" s="84">
        <v>0</v>
      </c>
      <c r="H906" s="85" t="s">
        <v>540</v>
      </c>
      <c r="I906" s="85" t="s">
        <v>541</v>
      </c>
      <c r="J906" s="85" t="s">
        <v>541</v>
      </c>
      <c r="K906" s="86">
        <v>43516</v>
      </c>
      <c r="L906" s="87" t="s">
        <v>4653</v>
      </c>
      <c r="M906" s="99" t="e">
        <f>COUNTIF(#REF!,"x")</f>
        <v>#REF!</v>
      </c>
      <c r="N906" s="64"/>
      <c r="O906" s="64"/>
      <c r="P906" s="59"/>
      <c r="Q906" s="64"/>
      <c r="R906" s="64"/>
      <c r="S906" s="64"/>
      <c r="T906" s="59"/>
      <c r="U906" s="59"/>
      <c r="V906" s="64"/>
      <c r="W906" s="64"/>
      <c r="X906" s="64"/>
      <c r="Y906" s="64"/>
      <c r="Z906" s="64"/>
      <c r="AA906" s="64"/>
      <c r="AB906" s="64"/>
      <c r="AC906" s="64"/>
      <c r="AD906" s="64"/>
      <c r="AE906" s="64"/>
      <c r="AF906" s="64"/>
      <c r="AG906" s="64"/>
      <c r="AH906" s="64"/>
      <c r="AI906" s="64"/>
      <c r="AJ906" s="64"/>
      <c r="AK906" s="64"/>
      <c r="AL906" s="64"/>
      <c r="AM906" s="64"/>
      <c r="AN906" s="64"/>
      <c r="AO906" s="64"/>
      <c r="AP906" s="64"/>
      <c r="AQ906" s="64"/>
      <c r="AR906" s="64"/>
      <c r="AS906" s="64"/>
      <c r="AT906" s="64"/>
      <c r="AU906" s="64"/>
      <c r="AV906" s="64"/>
      <c r="AW906" s="64"/>
      <c r="AX906" s="64"/>
      <c r="AY906" s="64"/>
      <c r="AZ906" s="64"/>
      <c r="BA906" s="64"/>
      <c r="BB906" s="64"/>
      <c r="BC906" s="64"/>
      <c r="BD906" s="64"/>
      <c r="BE906" s="64"/>
      <c r="BF906" s="64"/>
      <c r="BG906" s="64"/>
      <c r="BH906" s="64"/>
      <c r="BI906" s="64"/>
      <c r="BJ906" s="64"/>
      <c r="BK906" s="64"/>
      <c r="BL906" s="64"/>
      <c r="BM906" s="64"/>
      <c r="BN906" s="64"/>
      <c r="BO906" s="64"/>
      <c r="BP906" s="64"/>
      <c r="BQ906" s="64"/>
      <c r="BR906" s="64"/>
      <c r="BS906" s="64"/>
      <c r="BT906" s="64"/>
      <c r="BU906" s="64"/>
      <c r="BV906" s="64"/>
      <c r="BW906" s="64"/>
      <c r="BX906" s="64"/>
      <c r="BY906" s="64"/>
      <c r="BZ906" s="64"/>
      <c r="CA906" s="64"/>
      <c r="CB906" s="64"/>
      <c r="CC906" s="64"/>
      <c r="CD906" s="64"/>
      <c r="CE906" s="64"/>
      <c r="CF906" s="64"/>
      <c r="CG906" s="64"/>
      <c r="CH906" s="64"/>
      <c r="CI906" s="64"/>
      <c r="CJ906" s="64"/>
      <c r="CK906" s="64"/>
      <c r="CL906" s="64"/>
      <c r="CM906" s="64"/>
      <c r="CN906" s="64"/>
      <c r="CO906" s="64"/>
      <c r="CP906" s="64"/>
      <c r="CQ906" s="64"/>
      <c r="CR906" s="64"/>
      <c r="CS906" s="64"/>
      <c r="CT906" s="64"/>
      <c r="CU906" s="64"/>
      <c r="CV906" s="64"/>
      <c r="CW906" s="64"/>
      <c r="CX906" s="64"/>
      <c r="CY906" s="64"/>
      <c r="CZ906" s="64"/>
      <c r="DA906" s="64"/>
    </row>
    <row r="907" spans="1:105" s="101" customFormat="1" ht="43.5" customHeight="1">
      <c r="A907" s="78">
        <v>67</v>
      </c>
      <c r="B907" s="88"/>
      <c r="C907" s="80" t="s">
        <v>2020</v>
      </c>
      <c r="D907" s="81" t="s">
        <v>8277</v>
      </c>
      <c r="E907" s="82" t="s">
        <v>8280</v>
      </c>
      <c r="F907" s="87" t="s">
        <v>8281</v>
      </c>
      <c r="G907" s="84">
        <v>0</v>
      </c>
      <c r="H907" s="85" t="s">
        <v>540</v>
      </c>
      <c r="I907" s="85" t="s">
        <v>541</v>
      </c>
      <c r="J907" s="85" t="s">
        <v>541</v>
      </c>
      <c r="K907" s="86">
        <v>43578</v>
      </c>
      <c r="L907" s="87" t="s">
        <v>4654</v>
      </c>
      <c r="M907" s="99" t="e">
        <f>COUNTIF(#REF!,"x")</f>
        <v>#REF!</v>
      </c>
      <c r="N907" s="64"/>
      <c r="O907" s="64"/>
      <c r="P907" s="59"/>
      <c r="Q907" s="64"/>
      <c r="R907" s="64"/>
      <c r="S907" s="64"/>
      <c r="T907" s="59"/>
      <c r="U907" s="59"/>
      <c r="V907" s="64"/>
      <c r="W907" s="64"/>
      <c r="X907" s="64"/>
      <c r="Y907" s="64"/>
      <c r="Z907" s="64"/>
      <c r="AA907" s="64"/>
      <c r="AB907" s="64"/>
      <c r="AC907" s="64"/>
      <c r="AD907" s="64"/>
      <c r="AE907" s="64"/>
      <c r="AF907" s="64"/>
      <c r="AG907" s="64"/>
      <c r="AH907" s="64"/>
      <c r="AI907" s="64"/>
      <c r="AJ907" s="64"/>
      <c r="AK907" s="64"/>
      <c r="AL907" s="64"/>
      <c r="AM907" s="64"/>
      <c r="AN907" s="64"/>
      <c r="AO907" s="64"/>
      <c r="AP907" s="64"/>
      <c r="AQ907" s="64"/>
      <c r="AR907" s="64"/>
      <c r="AS907" s="64"/>
      <c r="AT907" s="64"/>
      <c r="AU907" s="64"/>
      <c r="AV907" s="64"/>
      <c r="AW907" s="64"/>
      <c r="AX907" s="64"/>
      <c r="AY907" s="64"/>
      <c r="AZ907" s="64"/>
      <c r="BA907" s="64"/>
      <c r="BB907" s="64"/>
      <c r="BC907" s="64"/>
      <c r="BD907" s="64"/>
      <c r="BE907" s="64"/>
      <c r="BF907" s="64"/>
      <c r="BG907" s="64"/>
      <c r="BH907" s="64"/>
      <c r="BI907" s="64"/>
      <c r="BJ907" s="64"/>
      <c r="BK907" s="64"/>
      <c r="BL907" s="64"/>
      <c r="BM907" s="64"/>
      <c r="BN907" s="64"/>
      <c r="BO907" s="64"/>
      <c r="BP907" s="64"/>
      <c r="BQ907" s="64"/>
      <c r="BR907" s="64"/>
      <c r="BS907" s="64"/>
      <c r="BT907" s="64"/>
      <c r="BU907" s="64"/>
      <c r="BV907" s="64"/>
      <c r="BW907" s="64"/>
      <c r="BX907" s="64"/>
      <c r="BY907" s="64"/>
      <c r="BZ907" s="64"/>
      <c r="CA907" s="64"/>
      <c r="CB907" s="64"/>
      <c r="CC907" s="64"/>
      <c r="CD907" s="64"/>
      <c r="CE907" s="64"/>
      <c r="CF907" s="64"/>
      <c r="CG907" s="64"/>
      <c r="CH907" s="64"/>
      <c r="CI907" s="64"/>
      <c r="CJ907" s="64"/>
      <c r="CK907" s="64"/>
      <c r="CL907" s="64"/>
      <c r="CM907" s="64"/>
      <c r="CN907" s="64"/>
      <c r="CO907" s="64"/>
      <c r="CP907" s="64"/>
      <c r="CQ907" s="64"/>
      <c r="CR907" s="64"/>
      <c r="CS907" s="64"/>
      <c r="CT907" s="64"/>
      <c r="CU907" s="64"/>
      <c r="CV907" s="64"/>
      <c r="CW907" s="64"/>
      <c r="CX907" s="64"/>
      <c r="CY907" s="64"/>
      <c r="CZ907" s="64"/>
      <c r="DA907" s="64"/>
    </row>
    <row r="908" spans="1:105" s="101" customFormat="1" ht="43.5" customHeight="1">
      <c r="A908" s="78">
        <v>68</v>
      </c>
      <c r="B908" s="88"/>
      <c r="C908" s="80" t="s">
        <v>541</v>
      </c>
      <c r="D908" s="81" t="s">
        <v>541</v>
      </c>
      <c r="E908" s="82" t="s">
        <v>8282</v>
      </c>
      <c r="F908" s="87" t="s">
        <v>8283</v>
      </c>
      <c r="G908" s="84">
        <v>0</v>
      </c>
      <c r="H908" s="85" t="s">
        <v>540</v>
      </c>
      <c r="I908" s="85" t="s">
        <v>541</v>
      </c>
      <c r="J908" s="85" t="s">
        <v>541</v>
      </c>
      <c r="K908" s="86">
        <v>43551</v>
      </c>
      <c r="L908" s="87" t="s">
        <v>4655</v>
      </c>
      <c r="M908" s="99" t="e">
        <f>COUNTIF(#REF!,"x")</f>
        <v>#REF!</v>
      </c>
      <c r="N908" s="64"/>
      <c r="O908" s="64"/>
      <c r="P908" s="59"/>
      <c r="Q908" s="64"/>
      <c r="R908" s="64"/>
      <c r="S908" s="64"/>
      <c r="T908" s="59"/>
      <c r="U908" s="59"/>
      <c r="V908" s="64"/>
      <c r="W908" s="64"/>
      <c r="X908" s="64"/>
      <c r="Y908" s="64"/>
      <c r="Z908" s="64"/>
      <c r="AA908" s="64"/>
      <c r="AB908" s="64"/>
      <c r="AC908" s="64"/>
      <c r="AD908" s="64"/>
      <c r="AE908" s="64"/>
      <c r="AF908" s="64"/>
      <c r="AG908" s="64"/>
      <c r="AH908" s="64"/>
      <c r="AI908" s="64"/>
      <c r="AJ908" s="64"/>
      <c r="AK908" s="64"/>
      <c r="AL908" s="64"/>
      <c r="AM908" s="64"/>
      <c r="AN908" s="64"/>
      <c r="AO908" s="64"/>
      <c r="AP908" s="64"/>
      <c r="AQ908" s="64"/>
      <c r="AR908" s="64"/>
      <c r="AS908" s="64"/>
      <c r="AT908" s="64"/>
      <c r="AU908" s="64"/>
      <c r="AV908" s="64"/>
      <c r="AW908" s="64"/>
      <c r="AX908" s="64"/>
      <c r="AY908" s="64"/>
      <c r="AZ908" s="64"/>
      <c r="BA908" s="64"/>
      <c r="BB908" s="64"/>
      <c r="BC908" s="64"/>
      <c r="BD908" s="64"/>
      <c r="BE908" s="64"/>
      <c r="BF908" s="64"/>
      <c r="BG908" s="64"/>
      <c r="BH908" s="64"/>
      <c r="BI908" s="64"/>
      <c r="BJ908" s="64"/>
      <c r="BK908" s="64"/>
      <c r="BL908" s="64"/>
      <c r="BM908" s="64"/>
      <c r="BN908" s="64"/>
      <c r="BO908" s="64"/>
      <c r="BP908" s="64"/>
      <c r="BQ908" s="64"/>
      <c r="BR908" s="64"/>
      <c r="BS908" s="64"/>
      <c r="BT908" s="64"/>
      <c r="BU908" s="64"/>
      <c r="BV908" s="64"/>
      <c r="BW908" s="64"/>
      <c r="BX908" s="64"/>
      <c r="BY908" s="64"/>
      <c r="BZ908" s="64"/>
      <c r="CA908" s="64"/>
      <c r="CB908" s="64"/>
      <c r="CC908" s="64"/>
      <c r="CD908" s="64"/>
      <c r="CE908" s="64"/>
      <c r="CF908" s="64"/>
      <c r="CG908" s="64"/>
      <c r="CH908" s="64"/>
      <c r="CI908" s="64"/>
      <c r="CJ908" s="64"/>
      <c r="CK908" s="64"/>
      <c r="CL908" s="64"/>
      <c r="CM908" s="64"/>
      <c r="CN908" s="64"/>
      <c r="CO908" s="64"/>
      <c r="CP908" s="64"/>
      <c r="CQ908" s="64"/>
      <c r="CR908" s="64"/>
      <c r="CS908" s="64"/>
      <c r="CT908" s="64"/>
      <c r="CU908" s="64"/>
      <c r="CV908" s="64"/>
      <c r="CW908" s="64"/>
      <c r="CX908" s="64"/>
      <c r="CY908" s="64"/>
      <c r="CZ908" s="64"/>
      <c r="DA908" s="64"/>
    </row>
    <row r="909" spans="1:105" s="101" customFormat="1" ht="43.5" customHeight="1">
      <c r="A909" s="78">
        <v>69</v>
      </c>
      <c r="B909" s="88"/>
      <c r="C909" s="80" t="s">
        <v>5361</v>
      </c>
      <c r="D909" s="81" t="s">
        <v>5362</v>
      </c>
      <c r="E909" s="82" t="s">
        <v>5086</v>
      </c>
      <c r="F909" s="87" t="s">
        <v>5087</v>
      </c>
      <c r="G909" s="84" t="s">
        <v>5088</v>
      </c>
      <c r="H909" s="85" t="s">
        <v>540</v>
      </c>
      <c r="I909" s="85" t="s">
        <v>541</v>
      </c>
      <c r="J909" s="85" t="s">
        <v>541</v>
      </c>
      <c r="K909" s="86">
        <v>43598</v>
      </c>
      <c r="L909" s="87" t="s">
        <v>5089</v>
      </c>
      <c r="M909" s="99" t="e">
        <f>COUNTIF(#REF!,"x")</f>
        <v>#REF!</v>
      </c>
      <c r="N909" s="64"/>
      <c r="O909" s="64"/>
      <c r="P909" s="59"/>
      <c r="Q909" s="64"/>
      <c r="R909" s="64"/>
      <c r="S909" s="64"/>
      <c r="T909" s="59"/>
      <c r="U909" s="59"/>
      <c r="V909" s="64"/>
      <c r="W909" s="64"/>
      <c r="X909" s="64"/>
      <c r="Y909" s="64"/>
      <c r="Z909" s="64"/>
      <c r="AA909" s="64"/>
      <c r="AB909" s="64"/>
      <c r="AC909" s="64"/>
      <c r="AD909" s="64"/>
      <c r="AE909" s="64"/>
      <c r="AF909" s="64"/>
      <c r="AG909" s="64"/>
      <c r="AH909" s="64"/>
      <c r="AI909" s="64"/>
      <c r="AJ909" s="64"/>
      <c r="AK909" s="64"/>
      <c r="AL909" s="64"/>
      <c r="AM909" s="64"/>
      <c r="AN909" s="64"/>
      <c r="AO909" s="64"/>
      <c r="AP909" s="64"/>
      <c r="AQ909" s="64"/>
      <c r="AR909" s="64"/>
      <c r="AS909" s="64"/>
      <c r="AT909" s="64"/>
      <c r="AU909" s="64"/>
      <c r="AV909" s="64"/>
      <c r="AW909" s="64"/>
      <c r="AX909" s="64"/>
      <c r="AY909" s="64"/>
      <c r="AZ909" s="64"/>
      <c r="BA909" s="64"/>
      <c r="BB909" s="64"/>
      <c r="BC909" s="64"/>
      <c r="BD909" s="64"/>
      <c r="BE909" s="64"/>
      <c r="BF909" s="64"/>
      <c r="BG909" s="64"/>
      <c r="BH909" s="64"/>
      <c r="BI909" s="64"/>
      <c r="BJ909" s="64"/>
      <c r="BK909" s="64"/>
      <c r="BL909" s="64"/>
      <c r="BM909" s="64"/>
      <c r="BN909" s="64"/>
      <c r="BO909" s="64"/>
      <c r="BP909" s="64"/>
      <c r="BQ909" s="64"/>
      <c r="BR909" s="64"/>
      <c r="BS909" s="64"/>
      <c r="BT909" s="64"/>
      <c r="BU909" s="64"/>
      <c r="BV909" s="64"/>
      <c r="BW909" s="64"/>
      <c r="BX909" s="64"/>
      <c r="BY909" s="64"/>
      <c r="BZ909" s="64"/>
      <c r="CA909" s="64"/>
      <c r="CB909" s="64"/>
      <c r="CC909" s="64"/>
      <c r="CD909" s="64"/>
      <c r="CE909" s="64"/>
      <c r="CF909" s="64"/>
      <c r="CG909" s="64"/>
      <c r="CH909" s="64"/>
      <c r="CI909" s="64"/>
      <c r="CJ909" s="64"/>
      <c r="CK909" s="64"/>
      <c r="CL909" s="64"/>
      <c r="CM909" s="64"/>
      <c r="CN909" s="64"/>
      <c r="CO909" s="64"/>
      <c r="CP909" s="64"/>
      <c r="CQ909" s="64"/>
      <c r="CR909" s="64"/>
      <c r="CS909" s="64"/>
      <c r="CT909" s="64"/>
      <c r="CU909" s="64"/>
      <c r="CV909" s="64"/>
      <c r="CW909" s="64"/>
      <c r="CX909" s="64"/>
      <c r="CY909" s="64"/>
      <c r="CZ909" s="64"/>
      <c r="DA909" s="64"/>
    </row>
    <row r="910" spans="1:105" s="101" customFormat="1" ht="43.5" customHeight="1">
      <c r="A910" s="78">
        <v>70</v>
      </c>
      <c r="B910" s="88"/>
      <c r="C910" s="80" t="s">
        <v>3156</v>
      </c>
      <c r="D910" s="81" t="s">
        <v>4090</v>
      </c>
      <c r="E910" s="82" t="s">
        <v>4091</v>
      </c>
      <c r="F910" s="87" t="s">
        <v>3157</v>
      </c>
      <c r="G910" s="84" t="s">
        <v>4112</v>
      </c>
      <c r="H910" s="85" t="s">
        <v>541</v>
      </c>
      <c r="I910" s="85" t="s">
        <v>541</v>
      </c>
      <c r="J910" s="85" t="s">
        <v>540</v>
      </c>
      <c r="K910" s="86">
        <v>43356</v>
      </c>
      <c r="L910" s="87" t="s">
        <v>4113</v>
      </c>
      <c r="M910" s="99" t="e">
        <f>COUNTIF(#REF!,"x")</f>
        <v>#REF!</v>
      </c>
      <c r="N910" s="64"/>
      <c r="O910" s="64"/>
      <c r="P910" s="59"/>
      <c r="Q910" s="64"/>
      <c r="R910" s="64"/>
      <c r="S910" s="64"/>
      <c r="T910" s="59"/>
      <c r="U910" s="59"/>
      <c r="V910" s="64"/>
      <c r="W910" s="64"/>
      <c r="X910" s="64"/>
      <c r="Y910" s="64"/>
      <c r="Z910" s="64"/>
      <c r="AA910" s="64"/>
      <c r="AB910" s="64"/>
      <c r="AC910" s="64"/>
      <c r="AD910" s="64"/>
      <c r="AE910" s="64"/>
      <c r="AF910" s="64"/>
      <c r="AG910" s="64"/>
      <c r="AH910" s="64"/>
      <c r="AI910" s="64"/>
      <c r="AJ910" s="64"/>
      <c r="AK910" s="64"/>
      <c r="AL910" s="64"/>
      <c r="AM910" s="64"/>
      <c r="AN910" s="64"/>
      <c r="AO910" s="64"/>
      <c r="AP910" s="64"/>
      <c r="AQ910" s="64"/>
      <c r="AR910" s="64"/>
      <c r="AS910" s="64"/>
      <c r="AT910" s="64"/>
      <c r="AU910" s="64"/>
      <c r="AV910" s="64"/>
      <c r="AW910" s="64"/>
      <c r="AX910" s="64"/>
      <c r="AY910" s="64"/>
      <c r="AZ910" s="64"/>
      <c r="BA910" s="64"/>
      <c r="BB910" s="64"/>
      <c r="BC910" s="64"/>
      <c r="BD910" s="64"/>
      <c r="BE910" s="64"/>
      <c r="BF910" s="64"/>
      <c r="BG910" s="64"/>
      <c r="BH910" s="64"/>
      <c r="BI910" s="64"/>
      <c r="BJ910" s="64"/>
      <c r="BK910" s="64"/>
      <c r="BL910" s="64"/>
      <c r="BM910" s="64"/>
      <c r="BN910" s="64"/>
      <c r="BO910" s="64"/>
      <c r="BP910" s="64"/>
      <c r="BQ910" s="64"/>
      <c r="BR910" s="64"/>
      <c r="BS910" s="64"/>
      <c r="BT910" s="64"/>
      <c r="BU910" s="64"/>
      <c r="BV910" s="64"/>
      <c r="BW910" s="64"/>
      <c r="BX910" s="64"/>
      <c r="BY910" s="64"/>
      <c r="BZ910" s="64"/>
      <c r="CA910" s="64"/>
      <c r="CB910" s="64"/>
      <c r="CC910" s="64"/>
      <c r="CD910" s="64"/>
      <c r="CE910" s="64"/>
      <c r="CF910" s="64"/>
      <c r="CG910" s="64"/>
      <c r="CH910" s="64"/>
      <c r="CI910" s="64"/>
      <c r="CJ910" s="64"/>
      <c r="CK910" s="64"/>
      <c r="CL910" s="64"/>
      <c r="CM910" s="64"/>
      <c r="CN910" s="64"/>
      <c r="CO910" s="64"/>
      <c r="CP910" s="64"/>
      <c r="CQ910" s="64"/>
      <c r="CR910" s="64"/>
      <c r="CS910" s="64"/>
      <c r="CT910" s="64"/>
      <c r="CU910" s="64"/>
      <c r="CV910" s="64"/>
      <c r="CW910" s="64"/>
      <c r="CX910" s="64"/>
      <c r="CY910" s="64"/>
      <c r="CZ910" s="64"/>
      <c r="DA910" s="64"/>
    </row>
    <row r="911" spans="1:105" s="101" customFormat="1" ht="43.5" customHeight="1">
      <c r="A911" s="78">
        <v>71</v>
      </c>
      <c r="B911" s="88"/>
      <c r="C911" s="80" t="s">
        <v>6446</v>
      </c>
      <c r="D911" s="81" t="s">
        <v>541</v>
      </c>
      <c r="E911" s="82" t="s">
        <v>6447</v>
      </c>
      <c r="F911" s="87" t="s">
        <v>3539</v>
      </c>
      <c r="G911" s="84" t="s">
        <v>6448</v>
      </c>
      <c r="H911" s="85" t="s">
        <v>540</v>
      </c>
      <c r="I911" s="85" t="s">
        <v>541</v>
      </c>
      <c r="J911" s="85" t="s">
        <v>541</v>
      </c>
      <c r="K911" s="86">
        <v>43725</v>
      </c>
      <c r="L911" s="87" t="s">
        <v>6449</v>
      </c>
      <c r="M911" s="99" t="e">
        <f>COUNTIF(#REF!,"x")</f>
        <v>#REF!</v>
      </c>
      <c r="N911" s="64"/>
      <c r="O911" s="64"/>
      <c r="P911" s="59"/>
      <c r="Q911" s="64"/>
      <c r="R911" s="64"/>
      <c r="S911" s="64"/>
      <c r="T911" s="59"/>
      <c r="U911" s="59"/>
      <c r="V911" s="64"/>
      <c r="W911" s="64"/>
      <c r="X911" s="64"/>
      <c r="Y911" s="64"/>
      <c r="Z911" s="64"/>
      <c r="AA911" s="64"/>
      <c r="AB911" s="64"/>
      <c r="AC911" s="64"/>
      <c r="AD911" s="64"/>
      <c r="AE911" s="64"/>
      <c r="AF911" s="64"/>
      <c r="AG911" s="64"/>
      <c r="AH911" s="64"/>
      <c r="AI911" s="64"/>
      <c r="AJ911" s="64"/>
      <c r="AK911" s="64"/>
      <c r="AL911" s="64"/>
      <c r="AM911" s="64"/>
      <c r="AN911" s="64"/>
      <c r="AO911" s="64"/>
      <c r="AP911" s="64"/>
      <c r="AQ911" s="64"/>
      <c r="AR911" s="64"/>
      <c r="AS911" s="64"/>
      <c r="AT911" s="64"/>
      <c r="AU911" s="64"/>
      <c r="AV911" s="64"/>
      <c r="AW911" s="64"/>
      <c r="AX911" s="64"/>
      <c r="AY911" s="64"/>
      <c r="AZ911" s="64"/>
      <c r="BA911" s="64"/>
      <c r="BB911" s="64"/>
      <c r="BC911" s="64"/>
      <c r="BD911" s="64"/>
      <c r="BE911" s="64"/>
      <c r="BF911" s="64"/>
      <c r="BG911" s="64"/>
      <c r="BH911" s="64"/>
      <c r="BI911" s="64"/>
      <c r="BJ911" s="64"/>
      <c r="BK911" s="64"/>
      <c r="BL911" s="64"/>
      <c r="BM911" s="64"/>
      <c r="BN911" s="64"/>
      <c r="BO911" s="64"/>
      <c r="BP911" s="64"/>
      <c r="BQ911" s="64"/>
      <c r="BR911" s="64"/>
      <c r="BS911" s="64"/>
      <c r="BT911" s="64"/>
      <c r="BU911" s="64"/>
      <c r="BV911" s="64"/>
      <c r="BW911" s="64"/>
      <c r="BX911" s="64"/>
      <c r="BY911" s="64"/>
      <c r="BZ911" s="64"/>
      <c r="CA911" s="64"/>
      <c r="CB911" s="64"/>
      <c r="CC911" s="64"/>
      <c r="CD911" s="64"/>
      <c r="CE911" s="64"/>
      <c r="CF911" s="64"/>
      <c r="CG911" s="64"/>
      <c r="CH911" s="64"/>
      <c r="CI911" s="64"/>
      <c r="CJ911" s="64"/>
      <c r="CK911" s="64"/>
      <c r="CL911" s="64"/>
      <c r="CM911" s="64"/>
      <c r="CN911" s="64"/>
      <c r="CO911" s="64"/>
      <c r="CP911" s="64"/>
      <c r="CQ911" s="64"/>
      <c r="CR911" s="64"/>
      <c r="CS911" s="64"/>
      <c r="CT911" s="64"/>
      <c r="CU911" s="64"/>
      <c r="CV911" s="64"/>
      <c r="CW911" s="64"/>
      <c r="CX911" s="64"/>
      <c r="CY911" s="64"/>
      <c r="CZ911" s="64"/>
      <c r="DA911" s="64"/>
    </row>
    <row r="912" spans="1:105" s="101" customFormat="1" ht="43.5" customHeight="1">
      <c r="A912" s="78">
        <v>72</v>
      </c>
      <c r="B912" s="88"/>
      <c r="C912" s="80" t="s">
        <v>6450</v>
      </c>
      <c r="D912" s="81" t="s">
        <v>541</v>
      </c>
      <c r="E912" s="82" t="s">
        <v>6451</v>
      </c>
      <c r="F912" s="87" t="s">
        <v>6452</v>
      </c>
      <c r="G912" s="84" t="s">
        <v>6453</v>
      </c>
      <c r="H912" s="85" t="s">
        <v>540</v>
      </c>
      <c r="I912" s="85" t="s">
        <v>541</v>
      </c>
      <c r="J912" s="85" t="s">
        <v>541</v>
      </c>
      <c r="K912" s="86">
        <v>43725</v>
      </c>
      <c r="L912" s="87" t="s">
        <v>6454</v>
      </c>
      <c r="M912" s="99" t="e">
        <f>COUNTIF(#REF!,"x")</f>
        <v>#REF!</v>
      </c>
      <c r="N912" s="64"/>
      <c r="O912" s="64"/>
      <c r="P912" s="59"/>
      <c r="Q912" s="64"/>
      <c r="R912" s="64"/>
      <c r="S912" s="64"/>
      <c r="T912" s="59"/>
      <c r="U912" s="59"/>
      <c r="V912" s="64"/>
      <c r="W912" s="64"/>
      <c r="X912" s="64"/>
      <c r="Y912" s="64"/>
      <c r="Z912" s="64"/>
      <c r="AA912" s="64"/>
      <c r="AB912" s="64"/>
      <c r="AC912" s="64"/>
      <c r="AD912" s="64"/>
      <c r="AE912" s="64"/>
      <c r="AF912" s="64"/>
      <c r="AG912" s="64"/>
      <c r="AH912" s="64"/>
      <c r="AI912" s="64"/>
      <c r="AJ912" s="64"/>
      <c r="AK912" s="64"/>
      <c r="AL912" s="64"/>
      <c r="AM912" s="64"/>
      <c r="AN912" s="64"/>
      <c r="AO912" s="64"/>
      <c r="AP912" s="64"/>
      <c r="AQ912" s="64"/>
      <c r="AR912" s="64"/>
      <c r="AS912" s="64"/>
      <c r="AT912" s="64"/>
      <c r="AU912" s="64"/>
      <c r="AV912" s="64"/>
      <c r="AW912" s="64"/>
      <c r="AX912" s="64"/>
      <c r="AY912" s="64"/>
      <c r="AZ912" s="64"/>
      <c r="BA912" s="64"/>
      <c r="BB912" s="64"/>
      <c r="BC912" s="64"/>
      <c r="BD912" s="64"/>
      <c r="BE912" s="64"/>
      <c r="BF912" s="64"/>
      <c r="BG912" s="64"/>
      <c r="BH912" s="64"/>
      <c r="BI912" s="64"/>
      <c r="BJ912" s="64"/>
      <c r="BK912" s="64"/>
      <c r="BL912" s="64"/>
      <c r="BM912" s="64"/>
      <c r="BN912" s="64"/>
      <c r="BO912" s="64"/>
      <c r="BP912" s="64"/>
      <c r="BQ912" s="64"/>
      <c r="BR912" s="64"/>
      <c r="BS912" s="64"/>
      <c r="BT912" s="64"/>
      <c r="BU912" s="64"/>
      <c r="BV912" s="64"/>
      <c r="BW912" s="64"/>
      <c r="BX912" s="64"/>
      <c r="BY912" s="64"/>
      <c r="BZ912" s="64"/>
      <c r="CA912" s="64"/>
      <c r="CB912" s="64"/>
      <c r="CC912" s="64"/>
      <c r="CD912" s="64"/>
      <c r="CE912" s="64"/>
      <c r="CF912" s="64"/>
      <c r="CG912" s="64"/>
      <c r="CH912" s="64"/>
      <c r="CI912" s="64"/>
      <c r="CJ912" s="64"/>
      <c r="CK912" s="64"/>
      <c r="CL912" s="64"/>
      <c r="CM912" s="64"/>
      <c r="CN912" s="64"/>
      <c r="CO912" s="64"/>
      <c r="CP912" s="64"/>
      <c r="CQ912" s="64"/>
      <c r="CR912" s="64"/>
      <c r="CS912" s="64"/>
      <c r="CT912" s="64"/>
      <c r="CU912" s="64"/>
      <c r="CV912" s="64"/>
      <c r="CW912" s="64"/>
      <c r="CX912" s="64"/>
      <c r="CY912" s="64"/>
      <c r="CZ912" s="64"/>
      <c r="DA912" s="64"/>
    </row>
    <row r="913" spans="1:105" s="101" customFormat="1" ht="43.5" customHeight="1">
      <c r="A913" s="78">
        <v>73</v>
      </c>
      <c r="B913" s="88"/>
      <c r="C913" s="80" t="s">
        <v>6455</v>
      </c>
      <c r="D913" s="81" t="s">
        <v>541</v>
      </c>
      <c r="E913" s="82" t="s">
        <v>6456</v>
      </c>
      <c r="F913" s="87" t="s">
        <v>6457</v>
      </c>
      <c r="G913" s="84" t="s">
        <v>6458</v>
      </c>
      <c r="H913" s="85" t="s">
        <v>540</v>
      </c>
      <c r="I913" s="85" t="s">
        <v>541</v>
      </c>
      <c r="J913" s="85" t="s">
        <v>541</v>
      </c>
      <c r="K913" s="86">
        <v>43725</v>
      </c>
      <c r="L913" s="87" t="s">
        <v>6459</v>
      </c>
      <c r="M913" s="99" t="e">
        <f>COUNTIF(#REF!,"x")</f>
        <v>#REF!</v>
      </c>
      <c r="N913" s="64"/>
      <c r="O913" s="64"/>
      <c r="P913" s="59"/>
      <c r="Q913" s="64"/>
      <c r="R913" s="64"/>
      <c r="S913" s="64"/>
      <c r="T913" s="59"/>
      <c r="U913" s="59"/>
      <c r="V913" s="64"/>
      <c r="W913" s="64"/>
      <c r="X913" s="64"/>
      <c r="Y913" s="64"/>
      <c r="Z913" s="64"/>
      <c r="AA913" s="64"/>
      <c r="AB913" s="64"/>
      <c r="AC913" s="64"/>
      <c r="AD913" s="64"/>
      <c r="AE913" s="64"/>
      <c r="AF913" s="64"/>
      <c r="AG913" s="64"/>
      <c r="AH913" s="64"/>
      <c r="AI913" s="64"/>
      <c r="AJ913" s="64"/>
      <c r="AK913" s="64"/>
      <c r="AL913" s="64"/>
      <c r="AM913" s="64"/>
      <c r="AN913" s="64"/>
      <c r="AO913" s="64"/>
      <c r="AP913" s="64"/>
      <c r="AQ913" s="64"/>
      <c r="AR913" s="64"/>
      <c r="AS913" s="64"/>
      <c r="AT913" s="64"/>
      <c r="AU913" s="64"/>
      <c r="AV913" s="64"/>
      <c r="AW913" s="64"/>
      <c r="AX913" s="64"/>
      <c r="AY913" s="64"/>
      <c r="AZ913" s="64"/>
      <c r="BA913" s="64"/>
      <c r="BB913" s="64"/>
      <c r="BC913" s="64"/>
      <c r="BD913" s="64"/>
      <c r="BE913" s="64"/>
      <c r="BF913" s="64"/>
      <c r="BG913" s="64"/>
      <c r="BH913" s="64"/>
      <c r="BI913" s="64"/>
      <c r="BJ913" s="64"/>
      <c r="BK913" s="64"/>
      <c r="BL913" s="64"/>
      <c r="BM913" s="64"/>
      <c r="BN913" s="64"/>
      <c r="BO913" s="64"/>
      <c r="BP913" s="64"/>
      <c r="BQ913" s="64"/>
      <c r="BR913" s="64"/>
      <c r="BS913" s="64"/>
      <c r="BT913" s="64"/>
      <c r="BU913" s="64"/>
      <c r="BV913" s="64"/>
      <c r="BW913" s="64"/>
      <c r="BX913" s="64"/>
      <c r="BY913" s="64"/>
      <c r="BZ913" s="64"/>
      <c r="CA913" s="64"/>
      <c r="CB913" s="64"/>
      <c r="CC913" s="64"/>
      <c r="CD913" s="64"/>
      <c r="CE913" s="64"/>
      <c r="CF913" s="64"/>
      <c r="CG913" s="64"/>
      <c r="CH913" s="64"/>
      <c r="CI913" s="64"/>
      <c r="CJ913" s="64"/>
      <c r="CK913" s="64"/>
      <c r="CL913" s="64"/>
      <c r="CM913" s="64"/>
      <c r="CN913" s="64"/>
      <c r="CO913" s="64"/>
      <c r="CP913" s="64"/>
      <c r="CQ913" s="64"/>
      <c r="CR913" s="64"/>
      <c r="CS913" s="64"/>
      <c r="CT913" s="64"/>
      <c r="CU913" s="64"/>
      <c r="CV913" s="64"/>
      <c r="CW913" s="64"/>
      <c r="CX913" s="64"/>
      <c r="CY913" s="64"/>
      <c r="CZ913" s="64"/>
      <c r="DA913" s="64"/>
    </row>
    <row r="914" spans="1:105" s="101" customFormat="1" ht="43.5" customHeight="1">
      <c r="A914" s="78">
        <v>74</v>
      </c>
      <c r="B914" s="88"/>
      <c r="C914" s="80" t="s">
        <v>6446</v>
      </c>
      <c r="D914" s="81" t="s">
        <v>541</v>
      </c>
      <c r="E914" s="82" t="s">
        <v>6460</v>
      </c>
      <c r="F914" s="87" t="s">
        <v>6461</v>
      </c>
      <c r="G914" s="84" t="s">
        <v>6462</v>
      </c>
      <c r="H914" s="85" t="s">
        <v>540</v>
      </c>
      <c r="I914" s="85" t="s">
        <v>541</v>
      </c>
      <c r="J914" s="85" t="s">
        <v>541</v>
      </c>
      <c r="K914" s="86">
        <v>43725</v>
      </c>
      <c r="L914" s="87" t="s">
        <v>6463</v>
      </c>
      <c r="M914" s="99" t="e">
        <f>COUNTIF(#REF!,"x")</f>
        <v>#REF!</v>
      </c>
      <c r="N914" s="64"/>
      <c r="O914" s="64"/>
      <c r="P914" s="59"/>
      <c r="Q914" s="64"/>
      <c r="R914" s="64"/>
      <c r="S914" s="64"/>
      <c r="T914" s="59"/>
      <c r="U914" s="59"/>
      <c r="V914" s="64"/>
      <c r="W914" s="64"/>
      <c r="X914" s="64"/>
      <c r="Y914" s="64"/>
      <c r="Z914" s="64"/>
      <c r="AA914" s="64"/>
      <c r="AB914" s="64"/>
      <c r="AC914" s="64"/>
      <c r="AD914" s="64"/>
      <c r="AE914" s="64"/>
      <c r="AF914" s="64"/>
      <c r="AG914" s="64"/>
      <c r="AH914" s="64"/>
      <c r="AI914" s="64"/>
      <c r="AJ914" s="64"/>
      <c r="AK914" s="64"/>
      <c r="AL914" s="64"/>
      <c r="AM914" s="64"/>
      <c r="AN914" s="64"/>
      <c r="AO914" s="64"/>
      <c r="AP914" s="64"/>
      <c r="AQ914" s="64"/>
      <c r="AR914" s="64"/>
      <c r="AS914" s="64"/>
      <c r="AT914" s="64"/>
      <c r="AU914" s="64"/>
      <c r="AV914" s="64"/>
      <c r="AW914" s="64"/>
      <c r="AX914" s="64"/>
      <c r="AY914" s="64"/>
      <c r="AZ914" s="64"/>
      <c r="BA914" s="64"/>
      <c r="BB914" s="64"/>
      <c r="BC914" s="64"/>
      <c r="BD914" s="64"/>
      <c r="BE914" s="64"/>
      <c r="BF914" s="64"/>
      <c r="BG914" s="64"/>
      <c r="BH914" s="64"/>
      <c r="BI914" s="64"/>
      <c r="BJ914" s="64"/>
      <c r="BK914" s="64"/>
      <c r="BL914" s="64"/>
      <c r="BM914" s="64"/>
      <c r="BN914" s="64"/>
      <c r="BO914" s="64"/>
      <c r="BP914" s="64"/>
      <c r="BQ914" s="64"/>
      <c r="BR914" s="64"/>
      <c r="BS914" s="64"/>
      <c r="BT914" s="64"/>
      <c r="BU914" s="64"/>
      <c r="BV914" s="64"/>
      <c r="BW914" s="64"/>
      <c r="BX914" s="64"/>
      <c r="BY914" s="64"/>
      <c r="BZ914" s="64"/>
      <c r="CA914" s="64"/>
      <c r="CB914" s="64"/>
      <c r="CC914" s="64"/>
      <c r="CD914" s="64"/>
      <c r="CE914" s="64"/>
      <c r="CF914" s="64"/>
      <c r="CG914" s="64"/>
      <c r="CH914" s="64"/>
      <c r="CI914" s="64"/>
      <c r="CJ914" s="64"/>
      <c r="CK914" s="64"/>
      <c r="CL914" s="64"/>
      <c r="CM914" s="64"/>
      <c r="CN914" s="64"/>
      <c r="CO914" s="64"/>
      <c r="CP914" s="64"/>
      <c r="CQ914" s="64"/>
      <c r="CR914" s="64"/>
      <c r="CS914" s="64"/>
      <c r="CT914" s="64"/>
      <c r="CU914" s="64"/>
      <c r="CV914" s="64"/>
      <c r="CW914" s="64"/>
      <c r="CX914" s="64"/>
      <c r="CY914" s="64"/>
      <c r="CZ914" s="64"/>
      <c r="DA914" s="64"/>
    </row>
    <row r="915" spans="1:105" s="101" customFormat="1" ht="43.5" customHeight="1">
      <c r="A915" s="78">
        <v>75</v>
      </c>
      <c r="B915" s="88"/>
      <c r="C915" s="80" t="s">
        <v>6464</v>
      </c>
      <c r="D915" s="81" t="s">
        <v>541</v>
      </c>
      <c r="E915" s="82" t="s">
        <v>6465</v>
      </c>
      <c r="F915" s="87" t="s">
        <v>6466</v>
      </c>
      <c r="G915" s="84" t="s">
        <v>6467</v>
      </c>
      <c r="H915" s="85" t="s">
        <v>540</v>
      </c>
      <c r="I915" s="85" t="s">
        <v>541</v>
      </c>
      <c r="J915" s="85" t="s">
        <v>541</v>
      </c>
      <c r="K915" s="86">
        <v>43733</v>
      </c>
      <c r="L915" s="87" t="s">
        <v>6468</v>
      </c>
      <c r="M915" s="99" t="e">
        <f>COUNTIF(#REF!,"x")</f>
        <v>#REF!</v>
      </c>
      <c r="N915" s="64"/>
      <c r="O915" s="64"/>
      <c r="P915" s="59"/>
      <c r="Q915" s="64"/>
      <c r="R915" s="64"/>
      <c r="S915" s="64"/>
      <c r="T915" s="59"/>
      <c r="U915" s="59"/>
      <c r="V915" s="64"/>
      <c r="W915" s="64"/>
      <c r="X915" s="64"/>
      <c r="Y915" s="64"/>
      <c r="Z915" s="64"/>
      <c r="AA915" s="64"/>
      <c r="AB915" s="64"/>
      <c r="AC915" s="64"/>
      <c r="AD915" s="64"/>
      <c r="AE915" s="64"/>
      <c r="AF915" s="64"/>
      <c r="AG915" s="64"/>
      <c r="AH915" s="64"/>
      <c r="AI915" s="64"/>
      <c r="AJ915" s="64"/>
      <c r="AK915" s="64"/>
      <c r="AL915" s="64"/>
      <c r="AM915" s="64"/>
      <c r="AN915" s="64"/>
      <c r="AO915" s="64"/>
      <c r="AP915" s="64"/>
      <c r="AQ915" s="64"/>
      <c r="AR915" s="64"/>
      <c r="AS915" s="64"/>
      <c r="AT915" s="64"/>
      <c r="AU915" s="64"/>
      <c r="AV915" s="64"/>
      <c r="AW915" s="64"/>
      <c r="AX915" s="64"/>
      <c r="AY915" s="64"/>
      <c r="AZ915" s="64"/>
      <c r="BA915" s="64"/>
      <c r="BB915" s="64"/>
      <c r="BC915" s="64"/>
      <c r="BD915" s="64"/>
      <c r="BE915" s="64"/>
      <c r="BF915" s="64"/>
      <c r="BG915" s="64"/>
      <c r="BH915" s="64"/>
      <c r="BI915" s="64"/>
      <c r="BJ915" s="64"/>
      <c r="BK915" s="64"/>
      <c r="BL915" s="64"/>
      <c r="BM915" s="64"/>
      <c r="BN915" s="64"/>
      <c r="BO915" s="64"/>
      <c r="BP915" s="64"/>
      <c r="BQ915" s="64"/>
      <c r="BR915" s="64"/>
      <c r="BS915" s="64"/>
      <c r="BT915" s="64"/>
      <c r="BU915" s="64"/>
      <c r="BV915" s="64"/>
      <c r="BW915" s="64"/>
      <c r="BX915" s="64"/>
      <c r="BY915" s="64"/>
      <c r="BZ915" s="64"/>
      <c r="CA915" s="64"/>
      <c r="CB915" s="64"/>
      <c r="CC915" s="64"/>
      <c r="CD915" s="64"/>
      <c r="CE915" s="64"/>
      <c r="CF915" s="64"/>
      <c r="CG915" s="64"/>
      <c r="CH915" s="64"/>
      <c r="CI915" s="64"/>
      <c r="CJ915" s="64"/>
      <c r="CK915" s="64"/>
      <c r="CL915" s="64"/>
      <c r="CM915" s="64"/>
      <c r="CN915" s="64"/>
      <c r="CO915" s="64"/>
      <c r="CP915" s="64"/>
      <c r="CQ915" s="64"/>
      <c r="CR915" s="64"/>
      <c r="CS915" s="64"/>
      <c r="CT915" s="64"/>
      <c r="CU915" s="64"/>
      <c r="CV915" s="64"/>
      <c r="CW915" s="64"/>
      <c r="CX915" s="64"/>
      <c r="CY915" s="64"/>
      <c r="CZ915" s="64"/>
      <c r="DA915" s="64"/>
    </row>
    <row r="916" spans="1:105" s="101" customFormat="1" ht="43.5" customHeight="1">
      <c r="A916" s="78">
        <v>76</v>
      </c>
      <c r="B916" s="88"/>
      <c r="C916" s="80" t="s">
        <v>6464</v>
      </c>
      <c r="D916" s="81" t="s">
        <v>541</v>
      </c>
      <c r="E916" s="82" t="s">
        <v>6469</v>
      </c>
      <c r="F916" s="87" t="s">
        <v>6470</v>
      </c>
      <c r="G916" s="84" t="s">
        <v>6471</v>
      </c>
      <c r="H916" s="85" t="s">
        <v>540</v>
      </c>
      <c r="I916" s="85" t="s">
        <v>541</v>
      </c>
      <c r="J916" s="85" t="s">
        <v>541</v>
      </c>
      <c r="K916" s="86">
        <v>43733</v>
      </c>
      <c r="L916" s="87" t="s">
        <v>6472</v>
      </c>
      <c r="M916" s="99" t="e">
        <f>COUNTIF(#REF!,"x")</f>
        <v>#REF!</v>
      </c>
      <c r="N916" s="64"/>
      <c r="O916" s="64"/>
      <c r="P916" s="59"/>
      <c r="Q916" s="64"/>
      <c r="R916" s="64"/>
      <c r="S916" s="64"/>
      <c r="T916" s="59"/>
      <c r="U916" s="59"/>
      <c r="V916" s="64"/>
      <c r="W916" s="64"/>
      <c r="X916" s="64"/>
      <c r="Y916" s="64"/>
      <c r="Z916" s="64"/>
      <c r="AA916" s="64"/>
      <c r="AB916" s="64"/>
      <c r="AC916" s="64"/>
      <c r="AD916" s="64"/>
      <c r="AE916" s="64"/>
      <c r="AF916" s="64"/>
      <c r="AG916" s="64"/>
      <c r="AH916" s="64"/>
      <c r="AI916" s="64"/>
      <c r="AJ916" s="64"/>
      <c r="AK916" s="64"/>
      <c r="AL916" s="64"/>
      <c r="AM916" s="64"/>
      <c r="AN916" s="64"/>
      <c r="AO916" s="64"/>
      <c r="AP916" s="64"/>
      <c r="AQ916" s="64"/>
      <c r="AR916" s="64"/>
      <c r="AS916" s="64"/>
      <c r="AT916" s="64"/>
      <c r="AU916" s="64"/>
      <c r="AV916" s="64"/>
      <c r="AW916" s="64"/>
      <c r="AX916" s="64"/>
      <c r="AY916" s="64"/>
      <c r="AZ916" s="64"/>
      <c r="BA916" s="64"/>
      <c r="BB916" s="64"/>
      <c r="BC916" s="64"/>
      <c r="BD916" s="64"/>
      <c r="BE916" s="64"/>
      <c r="BF916" s="64"/>
      <c r="BG916" s="64"/>
      <c r="BH916" s="64"/>
      <c r="BI916" s="64"/>
      <c r="BJ916" s="64"/>
      <c r="BK916" s="64"/>
      <c r="BL916" s="64"/>
      <c r="BM916" s="64"/>
      <c r="BN916" s="64"/>
      <c r="BO916" s="64"/>
      <c r="BP916" s="64"/>
      <c r="BQ916" s="64"/>
      <c r="BR916" s="64"/>
      <c r="BS916" s="64"/>
      <c r="BT916" s="64"/>
      <c r="BU916" s="64"/>
      <c r="BV916" s="64"/>
      <c r="BW916" s="64"/>
      <c r="BX916" s="64"/>
      <c r="BY916" s="64"/>
      <c r="BZ916" s="64"/>
      <c r="CA916" s="64"/>
      <c r="CB916" s="64"/>
      <c r="CC916" s="64"/>
      <c r="CD916" s="64"/>
      <c r="CE916" s="64"/>
      <c r="CF916" s="64"/>
      <c r="CG916" s="64"/>
      <c r="CH916" s="64"/>
      <c r="CI916" s="64"/>
      <c r="CJ916" s="64"/>
      <c r="CK916" s="64"/>
      <c r="CL916" s="64"/>
      <c r="CM916" s="64"/>
      <c r="CN916" s="64"/>
      <c r="CO916" s="64"/>
      <c r="CP916" s="64"/>
      <c r="CQ916" s="64"/>
      <c r="CR916" s="64"/>
      <c r="CS916" s="64"/>
      <c r="CT916" s="64"/>
      <c r="CU916" s="64"/>
      <c r="CV916" s="64"/>
      <c r="CW916" s="64"/>
      <c r="CX916" s="64"/>
      <c r="CY916" s="64"/>
      <c r="CZ916" s="64"/>
      <c r="DA916" s="64"/>
    </row>
    <row r="917" spans="1:105" s="101" customFormat="1" ht="43.5" customHeight="1">
      <c r="A917" s="78">
        <v>77</v>
      </c>
      <c r="B917" s="88"/>
      <c r="C917" s="80" t="s">
        <v>6473</v>
      </c>
      <c r="D917" s="81" t="s">
        <v>541</v>
      </c>
      <c r="E917" s="82" t="s">
        <v>6474</v>
      </c>
      <c r="F917" s="87" t="s">
        <v>6475</v>
      </c>
      <c r="G917" s="84" t="s">
        <v>6476</v>
      </c>
      <c r="H917" s="85" t="s">
        <v>540</v>
      </c>
      <c r="I917" s="85" t="s">
        <v>541</v>
      </c>
      <c r="J917" s="85" t="s">
        <v>541</v>
      </c>
      <c r="K917" s="86">
        <v>43720</v>
      </c>
      <c r="L917" s="87" t="s">
        <v>6477</v>
      </c>
      <c r="M917" s="99" t="e">
        <f>COUNTIF(#REF!,"x")</f>
        <v>#REF!</v>
      </c>
      <c r="N917" s="64"/>
      <c r="O917" s="64"/>
      <c r="P917" s="59"/>
      <c r="Q917" s="64"/>
      <c r="R917" s="64"/>
      <c r="S917" s="64"/>
      <c r="T917" s="59"/>
      <c r="U917" s="59"/>
      <c r="V917" s="64"/>
      <c r="W917" s="64"/>
      <c r="X917" s="64"/>
      <c r="Y917" s="64"/>
      <c r="Z917" s="64"/>
      <c r="AA917" s="64"/>
      <c r="AB917" s="64"/>
      <c r="AC917" s="64"/>
      <c r="AD917" s="64"/>
      <c r="AE917" s="64"/>
      <c r="AF917" s="64"/>
      <c r="AG917" s="64"/>
      <c r="AH917" s="64"/>
      <c r="AI917" s="64"/>
      <c r="AJ917" s="64"/>
      <c r="AK917" s="64"/>
      <c r="AL917" s="64"/>
      <c r="AM917" s="64"/>
      <c r="AN917" s="64"/>
      <c r="AO917" s="64"/>
      <c r="AP917" s="64"/>
      <c r="AQ917" s="64"/>
      <c r="AR917" s="64"/>
      <c r="AS917" s="64"/>
      <c r="AT917" s="64"/>
      <c r="AU917" s="64"/>
      <c r="AV917" s="64"/>
      <c r="AW917" s="64"/>
      <c r="AX917" s="64"/>
      <c r="AY917" s="64"/>
      <c r="AZ917" s="64"/>
      <c r="BA917" s="64"/>
      <c r="BB917" s="64"/>
      <c r="BC917" s="64"/>
      <c r="BD917" s="64"/>
      <c r="BE917" s="64"/>
      <c r="BF917" s="64"/>
      <c r="BG917" s="64"/>
      <c r="BH917" s="64"/>
      <c r="BI917" s="64"/>
      <c r="BJ917" s="64"/>
      <c r="BK917" s="64"/>
      <c r="BL917" s="64"/>
      <c r="BM917" s="64"/>
      <c r="BN917" s="64"/>
      <c r="BO917" s="64"/>
      <c r="BP917" s="64"/>
      <c r="BQ917" s="64"/>
      <c r="BR917" s="64"/>
      <c r="BS917" s="64"/>
      <c r="BT917" s="64"/>
      <c r="BU917" s="64"/>
      <c r="BV917" s="64"/>
      <c r="BW917" s="64"/>
      <c r="BX917" s="64"/>
      <c r="BY917" s="64"/>
      <c r="BZ917" s="64"/>
      <c r="CA917" s="64"/>
      <c r="CB917" s="64"/>
      <c r="CC917" s="64"/>
      <c r="CD917" s="64"/>
      <c r="CE917" s="64"/>
      <c r="CF917" s="64"/>
      <c r="CG917" s="64"/>
      <c r="CH917" s="64"/>
      <c r="CI917" s="64"/>
      <c r="CJ917" s="64"/>
      <c r="CK917" s="64"/>
      <c r="CL917" s="64"/>
      <c r="CM917" s="64"/>
      <c r="CN917" s="64"/>
      <c r="CO917" s="64"/>
      <c r="CP917" s="64"/>
      <c r="CQ917" s="64"/>
      <c r="CR917" s="64"/>
      <c r="CS917" s="64"/>
      <c r="CT917" s="64"/>
      <c r="CU917" s="64"/>
      <c r="CV917" s="64"/>
      <c r="CW917" s="64"/>
      <c r="CX917" s="64"/>
      <c r="CY917" s="64"/>
      <c r="CZ917" s="64"/>
      <c r="DA917" s="64"/>
    </row>
    <row r="918" spans="1:105" s="101" customFormat="1" ht="43.5" customHeight="1">
      <c r="A918" s="78">
        <v>78</v>
      </c>
      <c r="B918" s="88"/>
      <c r="C918" s="80" t="s">
        <v>1103</v>
      </c>
      <c r="D918" s="81" t="s">
        <v>1104</v>
      </c>
      <c r="E918" s="82" t="s">
        <v>1105</v>
      </c>
      <c r="F918" s="87" t="s">
        <v>1106</v>
      </c>
      <c r="G918" s="84" t="s">
        <v>1107</v>
      </c>
      <c r="H918" s="85" t="s">
        <v>540</v>
      </c>
      <c r="I918" s="85" t="s">
        <v>541</v>
      </c>
      <c r="J918" s="85" t="s">
        <v>541</v>
      </c>
      <c r="K918" s="86">
        <v>43720</v>
      </c>
      <c r="L918" s="87" t="s">
        <v>1108</v>
      </c>
      <c r="M918" s="99" t="e">
        <f>COUNTIF(#REF!,"x")</f>
        <v>#REF!</v>
      </c>
      <c r="N918" s="64"/>
      <c r="O918" s="64"/>
      <c r="P918" s="59"/>
      <c r="Q918" s="64"/>
      <c r="R918" s="64"/>
      <c r="S918" s="64"/>
      <c r="T918" s="59"/>
      <c r="U918" s="59"/>
      <c r="V918" s="64"/>
      <c r="W918" s="64"/>
      <c r="X918" s="64"/>
      <c r="Y918" s="64"/>
      <c r="Z918" s="64"/>
      <c r="AA918" s="64"/>
      <c r="AB918" s="64"/>
      <c r="AC918" s="64"/>
      <c r="AD918" s="64"/>
      <c r="AE918" s="64"/>
      <c r="AF918" s="64"/>
      <c r="AG918" s="64"/>
      <c r="AH918" s="64"/>
      <c r="AI918" s="64"/>
      <c r="AJ918" s="64"/>
      <c r="AK918" s="64"/>
      <c r="AL918" s="64"/>
      <c r="AM918" s="64"/>
      <c r="AN918" s="64"/>
      <c r="AO918" s="64"/>
      <c r="AP918" s="64"/>
      <c r="AQ918" s="64"/>
      <c r="AR918" s="64"/>
      <c r="AS918" s="64"/>
      <c r="AT918" s="64"/>
      <c r="AU918" s="64"/>
      <c r="AV918" s="64"/>
      <c r="AW918" s="64"/>
      <c r="AX918" s="64"/>
      <c r="AY918" s="64"/>
      <c r="AZ918" s="64"/>
      <c r="BA918" s="64"/>
      <c r="BB918" s="64"/>
      <c r="BC918" s="64"/>
      <c r="BD918" s="64"/>
      <c r="BE918" s="64"/>
      <c r="BF918" s="64"/>
      <c r="BG918" s="64"/>
      <c r="BH918" s="64"/>
      <c r="BI918" s="64"/>
      <c r="BJ918" s="64"/>
      <c r="BK918" s="64"/>
      <c r="BL918" s="64"/>
      <c r="BM918" s="64"/>
      <c r="BN918" s="64"/>
      <c r="BO918" s="64"/>
      <c r="BP918" s="64"/>
      <c r="BQ918" s="64"/>
      <c r="BR918" s="64"/>
      <c r="BS918" s="64"/>
      <c r="BT918" s="64"/>
      <c r="BU918" s="64"/>
      <c r="BV918" s="64"/>
      <c r="BW918" s="64"/>
      <c r="BX918" s="64"/>
      <c r="BY918" s="64"/>
      <c r="BZ918" s="64"/>
      <c r="CA918" s="64"/>
      <c r="CB918" s="64"/>
      <c r="CC918" s="64"/>
      <c r="CD918" s="64"/>
      <c r="CE918" s="64"/>
      <c r="CF918" s="64"/>
      <c r="CG918" s="64"/>
      <c r="CH918" s="64"/>
      <c r="CI918" s="64"/>
      <c r="CJ918" s="64"/>
      <c r="CK918" s="64"/>
      <c r="CL918" s="64"/>
      <c r="CM918" s="64"/>
      <c r="CN918" s="64"/>
      <c r="CO918" s="64"/>
      <c r="CP918" s="64"/>
      <c r="CQ918" s="64"/>
      <c r="CR918" s="64"/>
      <c r="CS918" s="64"/>
      <c r="CT918" s="64"/>
      <c r="CU918" s="64"/>
      <c r="CV918" s="64"/>
      <c r="CW918" s="64"/>
      <c r="CX918" s="64"/>
      <c r="CY918" s="64"/>
      <c r="CZ918" s="64"/>
      <c r="DA918" s="64"/>
    </row>
    <row r="919" spans="1:105" s="101" customFormat="1" ht="43.5" customHeight="1">
      <c r="A919" s="78">
        <v>79</v>
      </c>
      <c r="B919" s="88"/>
      <c r="C919" s="80" t="s">
        <v>6478</v>
      </c>
      <c r="D919" s="81" t="s">
        <v>6479</v>
      </c>
      <c r="E919" s="82" t="s">
        <v>6480</v>
      </c>
      <c r="F919" s="87" t="s">
        <v>6481</v>
      </c>
      <c r="G919" s="84" t="s">
        <v>6482</v>
      </c>
      <c r="H919" s="85" t="s">
        <v>540</v>
      </c>
      <c r="I919" s="85" t="s">
        <v>541</v>
      </c>
      <c r="J919" s="85" t="s">
        <v>541</v>
      </c>
      <c r="K919" s="86">
        <v>43725</v>
      </c>
      <c r="L919" s="87" t="s">
        <v>6483</v>
      </c>
      <c r="M919" s="99" t="e">
        <f>COUNTIF(#REF!,"x")</f>
        <v>#REF!</v>
      </c>
      <c r="N919" s="64"/>
      <c r="O919" s="64"/>
      <c r="P919" s="59"/>
      <c r="Q919" s="64"/>
      <c r="R919" s="64"/>
      <c r="S919" s="64"/>
      <c r="T919" s="59"/>
      <c r="U919" s="59"/>
      <c r="V919" s="64"/>
      <c r="W919" s="64"/>
      <c r="X919" s="64"/>
      <c r="Y919" s="64"/>
      <c r="Z919" s="64"/>
      <c r="AA919" s="64"/>
      <c r="AB919" s="64"/>
      <c r="AC919" s="64"/>
      <c r="AD919" s="64"/>
      <c r="AE919" s="64"/>
      <c r="AF919" s="64"/>
      <c r="AG919" s="64"/>
      <c r="AH919" s="64"/>
      <c r="AI919" s="64"/>
      <c r="AJ919" s="64"/>
      <c r="AK919" s="64"/>
      <c r="AL919" s="64"/>
      <c r="AM919" s="64"/>
      <c r="AN919" s="64"/>
      <c r="AO919" s="64"/>
      <c r="AP919" s="64"/>
      <c r="AQ919" s="64"/>
      <c r="AR919" s="64"/>
      <c r="AS919" s="64"/>
      <c r="AT919" s="64"/>
      <c r="AU919" s="64"/>
      <c r="AV919" s="64"/>
      <c r="AW919" s="64"/>
      <c r="AX919" s="64"/>
      <c r="AY919" s="64"/>
      <c r="AZ919" s="64"/>
      <c r="BA919" s="64"/>
      <c r="BB919" s="64"/>
      <c r="BC919" s="64"/>
      <c r="BD919" s="64"/>
      <c r="BE919" s="64"/>
      <c r="BF919" s="64"/>
      <c r="BG919" s="64"/>
      <c r="BH919" s="64"/>
      <c r="BI919" s="64"/>
      <c r="BJ919" s="64"/>
      <c r="BK919" s="64"/>
      <c r="BL919" s="64"/>
      <c r="BM919" s="64"/>
      <c r="BN919" s="64"/>
      <c r="BO919" s="64"/>
      <c r="BP919" s="64"/>
      <c r="BQ919" s="64"/>
      <c r="BR919" s="64"/>
      <c r="BS919" s="64"/>
      <c r="BT919" s="64"/>
      <c r="BU919" s="64"/>
      <c r="BV919" s="64"/>
      <c r="BW919" s="64"/>
      <c r="BX919" s="64"/>
      <c r="BY919" s="64"/>
      <c r="BZ919" s="64"/>
      <c r="CA919" s="64"/>
      <c r="CB919" s="64"/>
      <c r="CC919" s="64"/>
      <c r="CD919" s="64"/>
      <c r="CE919" s="64"/>
      <c r="CF919" s="64"/>
      <c r="CG919" s="64"/>
      <c r="CH919" s="64"/>
      <c r="CI919" s="64"/>
      <c r="CJ919" s="64"/>
      <c r="CK919" s="64"/>
      <c r="CL919" s="64"/>
      <c r="CM919" s="64"/>
      <c r="CN919" s="64"/>
      <c r="CO919" s="64"/>
      <c r="CP919" s="64"/>
      <c r="CQ919" s="64"/>
      <c r="CR919" s="64"/>
      <c r="CS919" s="64"/>
      <c r="CT919" s="64"/>
      <c r="CU919" s="64"/>
      <c r="CV919" s="64"/>
      <c r="CW919" s="64"/>
      <c r="CX919" s="64"/>
      <c r="CY919" s="64"/>
      <c r="CZ919" s="64"/>
      <c r="DA919" s="64"/>
    </row>
    <row r="920" spans="1:105" s="101" customFormat="1" ht="43.5" customHeight="1">
      <c r="A920" s="78">
        <v>80</v>
      </c>
      <c r="B920" s="88"/>
      <c r="C920" s="80" t="s">
        <v>5363</v>
      </c>
      <c r="D920" s="81" t="s">
        <v>5364</v>
      </c>
      <c r="E920" s="82" t="s">
        <v>5365</v>
      </c>
      <c r="F920" s="87" t="s">
        <v>5366</v>
      </c>
      <c r="G920" s="84" t="s">
        <v>5367</v>
      </c>
      <c r="H920" s="85" t="s">
        <v>540</v>
      </c>
      <c r="I920" s="85" t="s">
        <v>541</v>
      </c>
      <c r="J920" s="85" t="s">
        <v>541</v>
      </c>
      <c r="K920" s="86">
        <v>43626</v>
      </c>
      <c r="L920" s="87" t="s">
        <v>5368</v>
      </c>
      <c r="M920" s="99" t="e">
        <f>COUNTIF(#REF!,"x")</f>
        <v>#REF!</v>
      </c>
      <c r="N920" s="64"/>
      <c r="O920" s="64"/>
      <c r="P920" s="59"/>
      <c r="Q920" s="64"/>
      <c r="R920" s="64"/>
      <c r="S920" s="64"/>
      <c r="T920" s="59"/>
      <c r="U920" s="59"/>
      <c r="V920" s="64"/>
      <c r="W920" s="64"/>
      <c r="X920" s="64"/>
      <c r="Y920" s="64"/>
      <c r="Z920" s="64"/>
      <c r="AA920" s="64"/>
      <c r="AB920" s="64"/>
      <c r="AC920" s="64"/>
      <c r="AD920" s="64"/>
      <c r="AE920" s="64"/>
      <c r="AF920" s="64"/>
      <c r="AG920" s="64"/>
      <c r="AH920" s="64"/>
      <c r="AI920" s="64"/>
      <c r="AJ920" s="64"/>
      <c r="AK920" s="64"/>
      <c r="AL920" s="64"/>
      <c r="AM920" s="64"/>
      <c r="AN920" s="64"/>
      <c r="AO920" s="64"/>
      <c r="AP920" s="64"/>
      <c r="AQ920" s="64"/>
      <c r="AR920" s="64"/>
      <c r="AS920" s="64"/>
      <c r="AT920" s="64"/>
      <c r="AU920" s="64"/>
      <c r="AV920" s="64"/>
      <c r="AW920" s="64"/>
      <c r="AX920" s="64"/>
      <c r="AY920" s="64"/>
      <c r="AZ920" s="64"/>
      <c r="BA920" s="64"/>
      <c r="BB920" s="64"/>
      <c r="BC920" s="64"/>
      <c r="BD920" s="64"/>
      <c r="BE920" s="64"/>
      <c r="BF920" s="64"/>
      <c r="BG920" s="64"/>
      <c r="BH920" s="64"/>
      <c r="BI920" s="64"/>
      <c r="BJ920" s="64"/>
      <c r="BK920" s="64"/>
      <c r="BL920" s="64"/>
      <c r="BM920" s="64"/>
      <c r="BN920" s="64"/>
      <c r="BO920" s="64"/>
      <c r="BP920" s="64"/>
      <c r="BQ920" s="64"/>
      <c r="BR920" s="64"/>
      <c r="BS920" s="64"/>
      <c r="BT920" s="64"/>
      <c r="BU920" s="64"/>
      <c r="BV920" s="64"/>
      <c r="BW920" s="64"/>
      <c r="BX920" s="64"/>
      <c r="BY920" s="64"/>
      <c r="BZ920" s="64"/>
      <c r="CA920" s="64"/>
      <c r="CB920" s="64"/>
      <c r="CC920" s="64"/>
      <c r="CD920" s="64"/>
      <c r="CE920" s="64"/>
      <c r="CF920" s="64"/>
      <c r="CG920" s="64"/>
      <c r="CH920" s="64"/>
      <c r="CI920" s="64"/>
      <c r="CJ920" s="64"/>
      <c r="CK920" s="64"/>
      <c r="CL920" s="64"/>
      <c r="CM920" s="64"/>
      <c r="CN920" s="64"/>
      <c r="CO920" s="64"/>
      <c r="CP920" s="64"/>
      <c r="CQ920" s="64"/>
      <c r="CR920" s="64"/>
      <c r="CS920" s="64"/>
      <c r="CT920" s="64"/>
      <c r="CU920" s="64"/>
      <c r="CV920" s="64"/>
      <c r="CW920" s="64"/>
      <c r="CX920" s="64"/>
      <c r="CY920" s="64"/>
      <c r="CZ920" s="64"/>
      <c r="DA920" s="64"/>
    </row>
    <row r="921" spans="1:105" s="101" customFormat="1" ht="43.5" customHeight="1">
      <c r="A921" s="78">
        <v>81</v>
      </c>
      <c r="B921" s="88"/>
      <c r="C921" s="80" t="s">
        <v>5363</v>
      </c>
      <c r="D921" s="81" t="s">
        <v>5364</v>
      </c>
      <c r="E921" s="82" t="s">
        <v>5369</v>
      </c>
      <c r="F921" s="87" t="s">
        <v>5370</v>
      </c>
      <c r="G921" s="84" t="s">
        <v>5371</v>
      </c>
      <c r="H921" s="85" t="s">
        <v>540</v>
      </c>
      <c r="I921" s="85" t="s">
        <v>541</v>
      </c>
      <c r="J921" s="85" t="s">
        <v>541</v>
      </c>
      <c r="K921" s="86">
        <v>43626</v>
      </c>
      <c r="L921" s="87" t="s">
        <v>5372</v>
      </c>
      <c r="M921" s="99" t="e">
        <f>COUNTIF(#REF!,"x")</f>
        <v>#REF!</v>
      </c>
      <c r="N921" s="64"/>
      <c r="O921" s="64"/>
      <c r="P921" s="59"/>
      <c r="Q921" s="64"/>
      <c r="R921" s="64"/>
      <c r="S921" s="64"/>
      <c r="T921" s="59"/>
      <c r="U921" s="59"/>
      <c r="V921" s="64"/>
      <c r="W921" s="64"/>
      <c r="X921" s="64"/>
      <c r="Y921" s="64"/>
      <c r="Z921" s="64"/>
      <c r="AA921" s="64"/>
      <c r="AB921" s="64"/>
      <c r="AC921" s="64"/>
      <c r="AD921" s="64"/>
      <c r="AE921" s="64"/>
      <c r="AF921" s="64"/>
      <c r="AG921" s="64"/>
      <c r="AH921" s="64"/>
      <c r="AI921" s="64"/>
      <c r="AJ921" s="64"/>
      <c r="AK921" s="64"/>
      <c r="AL921" s="64"/>
      <c r="AM921" s="64"/>
      <c r="AN921" s="64"/>
      <c r="AO921" s="64"/>
      <c r="AP921" s="64"/>
      <c r="AQ921" s="64"/>
      <c r="AR921" s="64"/>
      <c r="AS921" s="64"/>
      <c r="AT921" s="64"/>
      <c r="AU921" s="64"/>
      <c r="AV921" s="64"/>
      <c r="AW921" s="64"/>
      <c r="AX921" s="64"/>
      <c r="AY921" s="64"/>
      <c r="AZ921" s="64"/>
      <c r="BA921" s="64"/>
      <c r="BB921" s="64"/>
      <c r="BC921" s="64"/>
      <c r="BD921" s="64"/>
      <c r="BE921" s="64"/>
      <c r="BF921" s="64"/>
      <c r="BG921" s="64"/>
      <c r="BH921" s="64"/>
      <c r="BI921" s="64"/>
      <c r="BJ921" s="64"/>
      <c r="BK921" s="64"/>
      <c r="BL921" s="64"/>
      <c r="BM921" s="64"/>
      <c r="BN921" s="64"/>
      <c r="BO921" s="64"/>
      <c r="BP921" s="64"/>
      <c r="BQ921" s="64"/>
      <c r="BR921" s="64"/>
      <c r="BS921" s="64"/>
      <c r="BT921" s="64"/>
      <c r="BU921" s="64"/>
      <c r="BV921" s="64"/>
      <c r="BW921" s="64"/>
      <c r="BX921" s="64"/>
      <c r="BY921" s="64"/>
      <c r="BZ921" s="64"/>
      <c r="CA921" s="64"/>
      <c r="CB921" s="64"/>
      <c r="CC921" s="64"/>
      <c r="CD921" s="64"/>
      <c r="CE921" s="64"/>
      <c r="CF921" s="64"/>
      <c r="CG921" s="64"/>
      <c r="CH921" s="64"/>
      <c r="CI921" s="64"/>
      <c r="CJ921" s="64"/>
      <c r="CK921" s="64"/>
      <c r="CL921" s="64"/>
      <c r="CM921" s="64"/>
      <c r="CN921" s="64"/>
      <c r="CO921" s="64"/>
      <c r="CP921" s="64"/>
      <c r="CQ921" s="64"/>
      <c r="CR921" s="64"/>
      <c r="CS921" s="64"/>
      <c r="CT921" s="64"/>
      <c r="CU921" s="64"/>
      <c r="CV921" s="64"/>
      <c r="CW921" s="64"/>
      <c r="CX921" s="64"/>
      <c r="CY921" s="64"/>
      <c r="CZ921" s="64"/>
      <c r="DA921" s="64"/>
    </row>
    <row r="922" spans="1:105" s="101" customFormat="1" ht="43.5" customHeight="1">
      <c r="A922" s="78">
        <v>82</v>
      </c>
      <c r="B922" s="88"/>
      <c r="C922" s="80" t="s">
        <v>5363</v>
      </c>
      <c r="D922" s="81" t="s">
        <v>5364</v>
      </c>
      <c r="E922" s="82" t="s">
        <v>5373</v>
      </c>
      <c r="F922" s="87" t="s">
        <v>5374</v>
      </c>
      <c r="G922" s="84" t="s">
        <v>5375</v>
      </c>
      <c r="H922" s="85" t="s">
        <v>540</v>
      </c>
      <c r="I922" s="85" t="s">
        <v>541</v>
      </c>
      <c r="J922" s="85" t="s">
        <v>541</v>
      </c>
      <c r="K922" s="86">
        <v>43626</v>
      </c>
      <c r="L922" s="87" t="s">
        <v>5376</v>
      </c>
      <c r="M922" s="99" t="e">
        <f>COUNTIF(#REF!,"x")</f>
        <v>#REF!</v>
      </c>
      <c r="N922" s="64"/>
      <c r="O922" s="64"/>
      <c r="P922" s="59"/>
      <c r="Q922" s="64"/>
      <c r="R922" s="64"/>
      <c r="S922" s="64"/>
      <c r="T922" s="59"/>
      <c r="U922" s="59"/>
      <c r="V922" s="64"/>
      <c r="W922" s="64"/>
      <c r="X922" s="64"/>
      <c r="Y922" s="64"/>
      <c r="Z922" s="64"/>
      <c r="AA922" s="64"/>
      <c r="AB922" s="64"/>
      <c r="AC922" s="64"/>
      <c r="AD922" s="64"/>
      <c r="AE922" s="64"/>
      <c r="AF922" s="64"/>
      <c r="AG922" s="64"/>
      <c r="AH922" s="64"/>
      <c r="AI922" s="64"/>
      <c r="AJ922" s="64"/>
      <c r="AK922" s="64"/>
      <c r="AL922" s="64"/>
      <c r="AM922" s="64"/>
      <c r="AN922" s="64"/>
      <c r="AO922" s="64"/>
      <c r="AP922" s="64"/>
      <c r="AQ922" s="64"/>
      <c r="AR922" s="64"/>
      <c r="AS922" s="64"/>
      <c r="AT922" s="64"/>
      <c r="AU922" s="64"/>
      <c r="AV922" s="64"/>
      <c r="AW922" s="64"/>
      <c r="AX922" s="64"/>
      <c r="AY922" s="64"/>
      <c r="AZ922" s="64"/>
      <c r="BA922" s="64"/>
      <c r="BB922" s="64"/>
      <c r="BC922" s="64"/>
      <c r="BD922" s="64"/>
      <c r="BE922" s="64"/>
      <c r="BF922" s="64"/>
      <c r="BG922" s="64"/>
      <c r="BH922" s="64"/>
      <c r="BI922" s="64"/>
      <c r="BJ922" s="64"/>
      <c r="BK922" s="64"/>
      <c r="BL922" s="64"/>
      <c r="BM922" s="64"/>
      <c r="BN922" s="64"/>
      <c r="BO922" s="64"/>
      <c r="BP922" s="64"/>
      <c r="BQ922" s="64"/>
      <c r="BR922" s="64"/>
      <c r="BS922" s="64"/>
      <c r="BT922" s="64"/>
      <c r="BU922" s="64"/>
      <c r="BV922" s="64"/>
      <c r="BW922" s="64"/>
      <c r="BX922" s="64"/>
      <c r="BY922" s="64"/>
      <c r="BZ922" s="64"/>
      <c r="CA922" s="64"/>
      <c r="CB922" s="64"/>
      <c r="CC922" s="64"/>
      <c r="CD922" s="64"/>
      <c r="CE922" s="64"/>
      <c r="CF922" s="64"/>
      <c r="CG922" s="64"/>
      <c r="CH922" s="64"/>
      <c r="CI922" s="64"/>
      <c r="CJ922" s="64"/>
      <c r="CK922" s="64"/>
      <c r="CL922" s="64"/>
      <c r="CM922" s="64"/>
      <c r="CN922" s="64"/>
      <c r="CO922" s="64"/>
      <c r="CP922" s="64"/>
      <c r="CQ922" s="64"/>
      <c r="CR922" s="64"/>
      <c r="CS922" s="64"/>
      <c r="CT922" s="64"/>
      <c r="CU922" s="64"/>
      <c r="CV922" s="64"/>
      <c r="CW922" s="64"/>
      <c r="CX922" s="64"/>
      <c r="CY922" s="64"/>
      <c r="CZ922" s="64"/>
      <c r="DA922" s="64"/>
    </row>
    <row r="923" spans="1:13" ht="43.5" customHeight="1">
      <c r="A923" s="78">
        <v>83</v>
      </c>
      <c r="B923" s="88"/>
      <c r="C923" s="80" t="s">
        <v>4104</v>
      </c>
      <c r="D923" s="81" t="s">
        <v>829</v>
      </c>
      <c r="E923" s="82" t="s">
        <v>830</v>
      </c>
      <c r="F923" s="87" t="s">
        <v>831</v>
      </c>
      <c r="G923" s="84" t="s">
        <v>4656</v>
      </c>
      <c r="H923" s="85" t="s">
        <v>540</v>
      </c>
      <c r="I923" s="85" t="s">
        <v>541</v>
      </c>
      <c r="J923" s="85" t="s">
        <v>541</v>
      </c>
      <c r="K923" s="86">
        <v>42990</v>
      </c>
      <c r="L923" s="87" t="s">
        <v>4657</v>
      </c>
      <c r="M923" s="63">
        <f aca="true" t="shared" si="5" ref="M923:M928">COUNTIF(H1825:J1825,"x")</f>
        <v>1</v>
      </c>
    </row>
    <row r="924" spans="1:13" ht="43.5" customHeight="1">
      <c r="A924" s="78">
        <v>84</v>
      </c>
      <c r="B924" s="88"/>
      <c r="C924" s="80" t="s">
        <v>6446</v>
      </c>
      <c r="D924" s="81" t="s">
        <v>541</v>
      </c>
      <c r="E924" s="82" t="s">
        <v>6484</v>
      </c>
      <c r="F924" s="87" t="s">
        <v>6485</v>
      </c>
      <c r="G924" s="84" t="s">
        <v>6486</v>
      </c>
      <c r="H924" s="85" t="s">
        <v>540</v>
      </c>
      <c r="I924" s="85" t="s">
        <v>541</v>
      </c>
      <c r="J924" s="85" t="s">
        <v>541</v>
      </c>
      <c r="K924" s="86">
        <v>43725</v>
      </c>
      <c r="L924" s="87" t="s">
        <v>6487</v>
      </c>
      <c r="M924" s="63">
        <f t="shared" si="5"/>
        <v>1</v>
      </c>
    </row>
    <row r="925" spans="1:13" ht="43.5" customHeight="1">
      <c r="A925" s="78">
        <v>85</v>
      </c>
      <c r="B925" s="88"/>
      <c r="C925" s="80" t="s">
        <v>6446</v>
      </c>
      <c r="D925" s="81" t="s">
        <v>541</v>
      </c>
      <c r="E925" s="82" t="s">
        <v>6488</v>
      </c>
      <c r="F925" s="87" t="s">
        <v>6489</v>
      </c>
      <c r="G925" s="84" t="s">
        <v>6490</v>
      </c>
      <c r="H925" s="85" t="s">
        <v>540</v>
      </c>
      <c r="I925" s="85" t="s">
        <v>541</v>
      </c>
      <c r="J925" s="85" t="s">
        <v>541</v>
      </c>
      <c r="K925" s="86">
        <v>43725</v>
      </c>
      <c r="L925" s="87" t="s">
        <v>6491</v>
      </c>
      <c r="M925" s="63">
        <f t="shared" si="5"/>
        <v>1</v>
      </c>
    </row>
    <row r="926" spans="1:13" ht="43.5" customHeight="1">
      <c r="A926" s="78">
        <v>86</v>
      </c>
      <c r="B926" s="88"/>
      <c r="C926" s="80" t="s">
        <v>6446</v>
      </c>
      <c r="D926" s="81" t="s">
        <v>541</v>
      </c>
      <c r="E926" s="82" t="s">
        <v>6492</v>
      </c>
      <c r="F926" s="87" t="s">
        <v>6493</v>
      </c>
      <c r="G926" s="84" t="s">
        <v>6494</v>
      </c>
      <c r="H926" s="85" t="s">
        <v>540</v>
      </c>
      <c r="I926" s="85" t="s">
        <v>541</v>
      </c>
      <c r="J926" s="85" t="s">
        <v>541</v>
      </c>
      <c r="K926" s="86">
        <v>43725</v>
      </c>
      <c r="L926" s="87" t="s">
        <v>6495</v>
      </c>
      <c r="M926" s="63">
        <f t="shared" si="5"/>
        <v>1</v>
      </c>
    </row>
    <row r="927" spans="1:13" ht="43.5" customHeight="1">
      <c r="A927" s="78">
        <v>87</v>
      </c>
      <c r="B927" s="88"/>
      <c r="C927" s="80" t="s">
        <v>6446</v>
      </c>
      <c r="D927" s="81" t="s">
        <v>541</v>
      </c>
      <c r="E927" s="82" t="s">
        <v>6496</v>
      </c>
      <c r="F927" s="87" t="s">
        <v>6497</v>
      </c>
      <c r="G927" s="84" t="s">
        <v>6498</v>
      </c>
      <c r="H927" s="85" t="s">
        <v>540</v>
      </c>
      <c r="I927" s="85" t="s">
        <v>541</v>
      </c>
      <c r="J927" s="85" t="s">
        <v>541</v>
      </c>
      <c r="K927" s="86">
        <v>43727</v>
      </c>
      <c r="L927" s="87" t="s">
        <v>6499</v>
      </c>
      <c r="M927" s="63">
        <f t="shared" si="5"/>
        <v>1</v>
      </c>
    </row>
    <row r="928" spans="1:13" ht="43.5" customHeight="1">
      <c r="A928" s="78">
        <v>88</v>
      </c>
      <c r="B928" s="88"/>
      <c r="C928" s="80" t="s">
        <v>6446</v>
      </c>
      <c r="D928" s="81" t="s">
        <v>541</v>
      </c>
      <c r="E928" s="82" t="s">
        <v>6500</v>
      </c>
      <c r="F928" s="87" t="s">
        <v>6501</v>
      </c>
      <c r="G928" s="84" t="s">
        <v>6502</v>
      </c>
      <c r="H928" s="85" t="s">
        <v>540</v>
      </c>
      <c r="I928" s="85" t="s">
        <v>541</v>
      </c>
      <c r="J928" s="85" t="s">
        <v>541</v>
      </c>
      <c r="K928" s="86">
        <v>43727</v>
      </c>
      <c r="L928" s="87" t="s">
        <v>6503</v>
      </c>
      <c r="M928" s="63">
        <f t="shared" si="5"/>
        <v>1</v>
      </c>
    </row>
    <row r="929" spans="1:13" ht="43.5" customHeight="1">
      <c r="A929" s="78">
        <v>89</v>
      </c>
      <c r="B929" s="88"/>
      <c r="C929" s="80" t="s">
        <v>6446</v>
      </c>
      <c r="D929" s="81" t="s">
        <v>541</v>
      </c>
      <c r="E929" s="82" t="s">
        <v>6504</v>
      </c>
      <c r="F929" s="87" t="s">
        <v>6505</v>
      </c>
      <c r="G929" s="84" t="s">
        <v>6506</v>
      </c>
      <c r="H929" s="85" t="s">
        <v>540</v>
      </c>
      <c r="I929" s="85" t="s">
        <v>541</v>
      </c>
      <c r="J929" s="85" t="s">
        <v>541</v>
      </c>
      <c r="K929" s="86">
        <v>43725</v>
      </c>
      <c r="L929" s="87" t="s">
        <v>6507</v>
      </c>
      <c r="M929" s="63">
        <f aca="true" t="shared" si="6" ref="M929:M961">COUNTIF(H1831:J1831,"x")</f>
        <v>1</v>
      </c>
    </row>
    <row r="930" spans="1:13" ht="43.5" customHeight="1">
      <c r="A930" s="78">
        <v>90</v>
      </c>
      <c r="B930" s="88"/>
      <c r="C930" s="80" t="s">
        <v>6446</v>
      </c>
      <c r="D930" s="81" t="s">
        <v>541</v>
      </c>
      <c r="E930" s="82" t="s">
        <v>6508</v>
      </c>
      <c r="F930" s="87" t="s">
        <v>6509</v>
      </c>
      <c r="G930" s="84" t="s">
        <v>6506</v>
      </c>
      <c r="H930" s="85" t="s">
        <v>540</v>
      </c>
      <c r="I930" s="85" t="s">
        <v>541</v>
      </c>
      <c r="J930" s="85" t="s">
        <v>541</v>
      </c>
      <c r="K930" s="86">
        <v>43725</v>
      </c>
      <c r="L930" s="87" t="s">
        <v>6510</v>
      </c>
      <c r="M930" s="63">
        <f t="shared" si="6"/>
        <v>1</v>
      </c>
    </row>
    <row r="931" spans="1:13" ht="43.5" customHeight="1">
      <c r="A931" s="78">
        <v>91</v>
      </c>
      <c r="B931" s="88"/>
      <c r="C931" s="80" t="s">
        <v>6511</v>
      </c>
      <c r="D931" s="81" t="s">
        <v>541</v>
      </c>
      <c r="E931" s="82" t="s">
        <v>6512</v>
      </c>
      <c r="F931" s="87" t="s">
        <v>6513</v>
      </c>
      <c r="G931" s="84" t="s">
        <v>6514</v>
      </c>
      <c r="H931" s="85" t="s">
        <v>540</v>
      </c>
      <c r="I931" s="85" t="s">
        <v>541</v>
      </c>
      <c r="J931" s="85" t="s">
        <v>541</v>
      </c>
      <c r="K931" s="86">
        <v>43725</v>
      </c>
      <c r="L931" s="87" t="s">
        <v>6515</v>
      </c>
      <c r="M931" s="63">
        <f t="shared" si="6"/>
        <v>1</v>
      </c>
    </row>
    <row r="932" spans="1:13" ht="43.5" customHeight="1">
      <c r="A932" s="78">
        <v>92</v>
      </c>
      <c r="B932" s="88"/>
      <c r="C932" s="80" t="s">
        <v>6455</v>
      </c>
      <c r="D932" s="81" t="s">
        <v>541</v>
      </c>
      <c r="E932" s="82" t="s">
        <v>6516</v>
      </c>
      <c r="F932" s="87" t="s">
        <v>6517</v>
      </c>
      <c r="G932" s="84" t="s">
        <v>6518</v>
      </c>
      <c r="H932" s="85" t="s">
        <v>540</v>
      </c>
      <c r="I932" s="85" t="s">
        <v>541</v>
      </c>
      <c r="J932" s="85" t="s">
        <v>541</v>
      </c>
      <c r="K932" s="86">
        <v>43725</v>
      </c>
      <c r="L932" s="87" t="s">
        <v>6519</v>
      </c>
      <c r="M932" s="63">
        <f t="shared" si="6"/>
        <v>1</v>
      </c>
    </row>
    <row r="933" spans="1:13" ht="43.5" customHeight="1">
      <c r="A933" s="78">
        <v>93</v>
      </c>
      <c r="B933" s="88"/>
      <c r="C933" s="80" t="s">
        <v>9436</v>
      </c>
      <c r="D933" s="81" t="s">
        <v>9437</v>
      </c>
      <c r="E933" s="82" t="s">
        <v>7620</v>
      </c>
      <c r="F933" s="87" t="s">
        <v>7621</v>
      </c>
      <c r="G933" s="84">
        <v>0</v>
      </c>
      <c r="H933" s="85" t="s">
        <v>540</v>
      </c>
      <c r="I933" s="85" t="s">
        <v>541</v>
      </c>
      <c r="J933" s="85" t="s">
        <v>541</v>
      </c>
      <c r="K933" s="86">
        <v>0</v>
      </c>
      <c r="L933" s="87" t="s">
        <v>9447</v>
      </c>
      <c r="M933" s="63">
        <f t="shared" si="6"/>
        <v>1</v>
      </c>
    </row>
    <row r="934" spans="1:13" ht="43.5" customHeight="1">
      <c r="A934" s="78">
        <v>94</v>
      </c>
      <c r="B934" s="88"/>
      <c r="C934" s="80" t="s">
        <v>9436</v>
      </c>
      <c r="D934" s="81" t="s">
        <v>9437</v>
      </c>
      <c r="E934" s="82" t="s">
        <v>7620</v>
      </c>
      <c r="F934" s="87" t="s">
        <v>7868</v>
      </c>
      <c r="G934" s="84" t="s">
        <v>7869</v>
      </c>
      <c r="H934" s="85" t="s">
        <v>540</v>
      </c>
      <c r="I934" s="85" t="s">
        <v>541</v>
      </c>
      <c r="J934" s="85" t="s">
        <v>541</v>
      </c>
      <c r="K934" s="86">
        <v>0</v>
      </c>
      <c r="L934" s="87" t="s">
        <v>7870</v>
      </c>
      <c r="M934" s="63">
        <f t="shared" si="6"/>
        <v>1</v>
      </c>
    </row>
    <row r="935" spans="1:13" ht="43.5" customHeight="1">
      <c r="A935" s="78">
        <v>95</v>
      </c>
      <c r="B935" s="88"/>
      <c r="C935" s="80" t="s">
        <v>840</v>
      </c>
      <c r="D935" s="81" t="s">
        <v>841</v>
      </c>
      <c r="E935" s="82" t="s">
        <v>842</v>
      </c>
      <c r="F935" s="87" t="s">
        <v>843</v>
      </c>
      <c r="G935" s="84" t="s">
        <v>844</v>
      </c>
      <c r="H935" s="85" t="s">
        <v>541</v>
      </c>
      <c r="I935" s="85" t="s">
        <v>541</v>
      </c>
      <c r="J935" s="85" t="s">
        <v>540</v>
      </c>
      <c r="K935" s="86">
        <v>42636</v>
      </c>
      <c r="L935" s="87" t="s">
        <v>845</v>
      </c>
      <c r="M935" s="63">
        <f t="shared" si="6"/>
        <v>1</v>
      </c>
    </row>
    <row r="936" spans="1:13" ht="43.5" customHeight="1">
      <c r="A936" s="78">
        <v>96</v>
      </c>
      <c r="B936" s="88"/>
      <c r="C936" s="80" t="s">
        <v>550</v>
      </c>
      <c r="D936" s="81" t="s">
        <v>1175</v>
      </c>
      <c r="E936" s="82" t="s">
        <v>1176</v>
      </c>
      <c r="F936" s="87" t="s">
        <v>1177</v>
      </c>
      <c r="G936" s="84" t="s">
        <v>1178</v>
      </c>
      <c r="H936" s="85" t="s">
        <v>541</v>
      </c>
      <c r="I936" s="85" t="s">
        <v>541</v>
      </c>
      <c r="J936" s="85" t="s">
        <v>540</v>
      </c>
      <c r="K936" s="86">
        <v>43200</v>
      </c>
      <c r="L936" s="87" t="s">
        <v>1179</v>
      </c>
      <c r="M936" s="63">
        <f t="shared" si="6"/>
        <v>1</v>
      </c>
    </row>
    <row r="937" spans="1:13" ht="43.5" customHeight="1">
      <c r="A937" s="78">
        <v>97</v>
      </c>
      <c r="B937" s="88"/>
      <c r="C937" s="80" t="s">
        <v>1308</v>
      </c>
      <c r="D937" s="81" t="s">
        <v>1309</v>
      </c>
      <c r="E937" s="82" t="s">
        <v>1310</v>
      </c>
      <c r="F937" s="87" t="s">
        <v>1311</v>
      </c>
      <c r="G937" s="84" t="s">
        <v>1312</v>
      </c>
      <c r="H937" s="85" t="s">
        <v>540</v>
      </c>
      <c r="I937" s="85" t="s">
        <v>541</v>
      </c>
      <c r="J937" s="85" t="s">
        <v>541</v>
      </c>
      <c r="K937" s="86">
        <v>42993</v>
      </c>
      <c r="L937" s="87" t="s">
        <v>1313</v>
      </c>
      <c r="M937" s="63">
        <f t="shared" si="6"/>
        <v>1</v>
      </c>
    </row>
    <row r="938" spans="1:13" ht="43.5" customHeight="1">
      <c r="A938" s="78">
        <v>98</v>
      </c>
      <c r="B938" s="88"/>
      <c r="C938" s="80" t="s">
        <v>1180</v>
      </c>
      <c r="D938" s="81" t="s">
        <v>1181</v>
      </c>
      <c r="E938" s="82" t="s">
        <v>1182</v>
      </c>
      <c r="F938" s="87" t="s">
        <v>1183</v>
      </c>
      <c r="G938" s="84" t="s">
        <v>1184</v>
      </c>
      <c r="H938" s="85" t="s">
        <v>540</v>
      </c>
      <c r="I938" s="85" t="s">
        <v>541</v>
      </c>
      <c r="J938" s="85" t="s">
        <v>541</v>
      </c>
      <c r="K938" s="86">
        <v>42971</v>
      </c>
      <c r="L938" s="87" t="s">
        <v>1185</v>
      </c>
      <c r="M938" s="63">
        <f t="shared" si="6"/>
        <v>1</v>
      </c>
    </row>
    <row r="939" spans="1:13" ht="43.5" customHeight="1">
      <c r="A939" s="78">
        <v>99</v>
      </c>
      <c r="B939" s="88"/>
      <c r="C939" s="80" t="s">
        <v>1186</v>
      </c>
      <c r="D939" s="81" t="s">
        <v>1187</v>
      </c>
      <c r="E939" s="82" t="s">
        <v>1182</v>
      </c>
      <c r="F939" s="87" t="s">
        <v>1188</v>
      </c>
      <c r="G939" s="84" t="s">
        <v>1189</v>
      </c>
      <c r="H939" s="85" t="s">
        <v>541</v>
      </c>
      <c r="I939" s="85" t="s">
        <v>541</v>
      </c>
      <c r="J939" s="85" t="s">
        <v>540</v>
      </c>
      <c r="K939" s="86">
        <v>42971</v>
      </c>
      <c r="L939" s="87" t="s">
        <v>1190</v>
      </c>
      <c r="M939" s="63">
        <f t="shared" si="6"/>
        <v>1</v>
      </c>
    </row>
    <row r="940" spans="1:13" ht="43.5" customHeight="1">
      <c r="A940" s="78">
        <v>100</v>
      </c>
      <c r="B940" s="88"/>
      <c r="C940" s="80" t="s">
        <v>1314</v>
      </c>
      <c r="D940" s="81" t="s">
        <v>1315</v>
      </c>
      <c r="E940" s="82" t="s">
        <v>1316</v>
      </c>
      <c r="F940" s="87" t="s">
        <v>1317</v>
      </c>
      <c r="G940" s="84" t="s">
        <v>1318</v>
      </c>
      <c r="H940" s="85" t="s">
        <v>540</v>
      </c>
      <c r="I940" s="85" t="s">
        <v>541</v>
      </c>
      <c r="J940" s="85" t="s">
        <v>541</v>
      </c>
      <c r="K940" s="86">
        <v>43685</v>
      </c>
      <c r="L940" s="87" t="s">
        <v>1319</v>
      </c>
      <c r="M940" s="63">
        <f t="shared" si="6"/>
        <v>1</v>
      </c>
    </row>
    <row r="941" spans="1:13" ht="43.5" customHeight="1">
      <c r="A941" s="78">
        <v>101</v>
      </c>
      <c r="B941" s="88"/>
      <c r="C941" s="80" t="s">
        <v>2223</v>
      </c>
      <c r="D941" s="81" t="s">
        <v>2224</v>
      </c>
      <c r="E941" s="82" t="s">
        <v>2225</v>
      </c>
      <c r="F941" s="87" t="s">
        <v>2226</v>
      </c>
      <c r="G941" s="84" t="s">
        <v>2227</v>
      </c>
      <c r="H941" s="85" t="s">
        <v>541</v>
      </c>
      <c r="I941" s="85" t="s">
        <v>541</v>
      </c>
      <c r="J941" s="85" t="s">
        <v>540</v>
      </c>
      <c r="K941" s="86">
        <v>43161</v>
      </c>
      <c r="L941" s="87" t="s">
        <v>2228</v>
      </c>
      <c r="M941" s="63">
        <f t="shared" si="6"/>
        <v>1</v>
      </c>
    </row>
    <row r="942" spans="1:13" ht="43.5" customHeight="1">
      <c r="A942" s="78">
        <v>102</v>
      </c>
      <c r="B942" s="88"/>
      <c r="C942" s="80" t="s">
        <v>2223</v>
      </c>
      <c r="D942" s="81" t="s">
        <v>2229</v>
      </c>
      <c r="E942" s="82" t="s">
        <v>2225</v>
      </c>
      <c r="F942" s="87" t="s">
        <v>2230</v>
      </c>
      <c r="G942" s="84" t="s">
        <v>2231</v>
      </c>
      <c r="H942" s="85" t="s">
        <v>541</v>
      </c>
      <c r="I942" s="85" t="s">
        <v>541</v>
      </c>
      <c r="J942" s="85" t="s">
        <v>540</v>
      </c>
      <c r="K942" s="86">
        <v>43161</v>
      </c>
      <c r="L942" s="87" t="s">
        <v>2232</v>
      </c>
      <c r="M942" s="63">
        <f t="shared" si="6"/>
        <v>1</v>
      </c>
    </row>
    <row r="943" spans="1:13" ht="43.5" customHeight="1">
      <c r="A943" s="78">
        <v>103</v>
      </c>
      <c r="B943" s="88"/>
      <c r="C943" s="80" t="s">
        <v>603</v>
      </c>
      <c r="D943" s="81" t="s">
        <v>6520</v>
      </c>
      <c r="E943" s="82" t="s">
        <v>6521</v>
      </c>
      <c r="F943" s="87" t="s">
        <v>6522</v>
      </c>
      <c r="G943" s="84" t="s">
        <v>6523</v>
      </c>
      <c r="H943" s="85" t="s">
        <v>540</v>
      </c>
      <c r="I943" s="85" t="s">
        <v>541</v>
      </c>
      <c r="J943" s="85" t="s">
        <v>541</v>
      </c>
      <c r="K943" s="86">
        <v>43704</v>
      </c>
      <c r="L943" s="87" t="s">
        <v>6524</v>
      </c>
      <c r="M943" s="63">
        <f t="shared" si="6"/>
        <v>1</v>
      </c>
    </row>
    <row r="944" spans="1:13" ht="43.5" customHeight="1">
      <c r="A944" s="78">
        <v>104</v>
      </c>
      <c r="B944" s="88"/>
      <c r="C944" s="80" t="s">
        <v>6525</v>
      </c>
      <c r="D944" s="81" t="s">
        <v>6526</v>
      </c>
      <c r="E944" s="82" t="s">
        <v>6527</v>
      </c>
      <c r="F944" s="87" t="s">
        <v>6528</v>
      </c>
      <c r="G944" s="84" t="s">
        <v>6529</v>
      </c>
      <c r="H944" s="85" t="s">
        <v>540</v>
      </c>
      <c r="I944" s="85" t="s">
        <v>541</v>
      </c>
      <c r="J944" s="85" t="s">
        <v>541</v>
      </c>
      <c r="K944" s="86">
        <v>43704</v>
      </c>
      <c r="L944" s="87" t="s">
        <v>6530</v>
      </c>
      <c r="M944" s="63">
        <f t="shared" si="6"/>
        <v>1</v>
      </c>
    </row>
    <row r="945" spans="1:13" ht="43.5" customHeight="1">
      <c r="A945" s="78">
        <v>105</v>
      </c>
      <c r="B945" s="88"/>
      <c r="C945" s="80" t="s">
        <v>6531</v>
      </c>
      <c r="D945" s="81" t="s">
        <v>6532</v>
      </c>
      <c r="E945" s="82" t="s">
        <v>6533</v>
      </c>
      <c r="F945" s="87" t="s">
        <v>6534</v>
      </c>
      <c r="G945" s="84" t="s">
        <v>6535</v>
      </c>
      <c r="H945" s="85" t="s">
        <v>540</v>
      </c>
      <c r="I945" s="85" t="s">
        <v>541</v>
      </c>
      <c r="J945" s="85" t="s">
        <v>541</v>
      </c>
      <c r="K945" s="86">
        <v>43717</v>
      </c>
      <c r="L945" s="87" t="s">
        <v>6536</v>
      </c>
      <c r="M945" s="63">
        <f t="shared" si="6"/>
        <v>1</v>
      </c>
    </row>
    <row r="946" spans="1:13" ht="43.5" customHeight="1">
      <c r="A946" s="78">
        <v>106</v>
      </c>
      <c r="B946" s="88"/>
      <c r="C946" s="80" t="s">
        <v>1340</v>
      </c>
      <c r="D946" s="81" t="s">
        <v>3208</v>
      </c>
      <c r="E946" s="82" t="s">
        <v>3209</v>
      </c>
      <c r="F946" s="87" t="s">
        <v>7863</v>
      </c>
      <c r="G946" s="84">
        <v>0</v>
      </c>
      <c r="H946" s="85" t="s">
        <v>541</v>
      </c>
      <c r="I946" s="85" t="s">
        <v>541</v>
      </c>
      <c r="J946" s="85" t="s">
        <v>540</v>
      </c>
      <c r="K946" s="86">
        <v>43686</v>
      </c>
      <c r="L946" s="87" t="s">
        <v>4640</v>
      </c>
      <c r="M946" s="63">
        <f t="shared" si="6"/>
        <v>1</v>
      </c>
    </row>
    <row r="947" spans="1:13" ht="43.5" customHeight="1">
      <c r="A947" s="78">
        <v>107</v>
      </c>
      <c r="B947" s="88"/>
      <c r="C947" s="80" t="s">
        <v>4361</v>
      </c>
      <c r="D947" s="81" t="s">
        <v>4362</v>
      </c>
      <c r="E947" s="82" t="s">
        <v>4363</v>
      </c>
      <c r="F947" s="87" t="s">
        <v>4364</v>
      </c>
      <c r="G947" s="84" t="s">
        <v>4659</v>
      </c>
      <c r="H947" s="85" t="s">
        <v>540</v>
      </c>
      <c r="I947" s="85" t="s">
        <v>541</v>
      </c>
      <c r="J947" s="85" t="s">
        <v>541</v>
      </c>
      <c r="K947" s="86">
        <v>43523</v>
      </c>
      <c r="L947" s="87" t="s">
        <v>4641</v>
      </c>
      <c r="M947" s="63">
        <f t="shared" si="6"/>
        <v>1</v>
      </c>
    </row>
    <row r="948" spans="1:13" ht="43.5" customHeight="1">
      <c r="A948" s="78">
        <v>108</v>
      </c>
      <c r="B948" s="88"/>
      <c r="C948" s="80" t="s">
        <v>6537</v>
      </c>
      <c r="D948" s="81" t="s">
        <v>6538</v>
      </c>
      <c r="E948" s="82" t="s">
        <v>6539</v>
      </c>
      <c r="F948" s="87" t="s">
        <v>6540</v>
      </c>
      <c r="G948" s="84" t="s">
        <v>511</v>
      </c>
      <c r="H948" s="85" t="s">
        <v>540</v>
      </c>
      <c r="I948" s="85" t="s">
        <v>541</v>
      </c>
      <c r="J948" s="85" t="s">
        <v>541</v>
      </c>
      <c r="K948" s="86">
        <v>43719</v>
      </c>
      <c r="L948" s="87" t="s">
        <v>6541</v>
      </c>
      <c r="M948" s="63">
        <f t="shared" si="6"/>
        <v>1</v>
      </c>
    </row>
    <row r="949" spans="1:13" ht="43.5" customHeight="1">
      <c r="A949" s="78">
        <v>109</v>
      </c>
      <c r="B949" s="88"/>
      <c r="C949" s="80" t="s">
        <v>1320</v>
      </c>
      <c r="D949" s="81" t="s">
        <v>1321</v>
      </c>
      <c r="E949" s="82" t="s">
        <v>1322</v>
      </c>
      <c r="F949" s="87" t="s">
        <v>1323</v>
      </c>
      <c r="G949" s="84" t="s">
        <v>1324</v>
      </c>
      <c r="H949" s="85" t="s">
        <v>540</v>
      </c>
      <c r="I949" s="85" t="s">
        <v>541</v>
      </c>
      <c r="J949" s="85" t="s">
        <v>541</v>
      </c>
      <c r="K949" s="86">
        <v>43686</v>
      </c>
      <c r="L949" s="87" t="s">
        <v>1325</v>
      </c>
      <c r="M949" s="63">
        <f t="shared" si="6"/>
        <v>1</v>
      </c>
    </row>
    <row r="950" spans="1:13" ht="43.5" customHeight="1">
      <c r="A950" s="78">
        <v>110</v>
      </c>
      <c r="B950" s="88"/>
      <c r="C950" s="80" t="s">
        <v>1320</v>
      </c>
      <c r="D950" s="81" t="s">
        <v>1321</v>
      </c>
      <c r="E950" s="82" t="s">
        <v>1326</v>
      </c>
      <c r="F950" s="87" t="s">
        <v>1327</v>
      </c>
      <c r="G950" s="84" t="s">
        <v>1328</v>
      </c>
      <c r="H950" s="85" t="s">
        <v>540</v>
      </c>
      <c r="I950" s="85" t="s">
        <v>541</v>
      </c>
      <c r="J950" s="85" t="s">
        <v>541</v>
      </c>
      <c r="K950" s="86">
        <v>43686</v>
      </c>
      <c r="L950" s="87" t="s">
        <v>1329</v>
      </c>
      <c r="M950" s="63">
        <f t="shared" si="6"/>
        <v>1</v>
      </c>
    </row>
    <row r="951" spans="1:13" ht="43.5" customHeight="1">
      <c r="A951" s="78">
        <v>111</v>
      </c>
      <c r="B951" s="88"/>
      <c r="C951" s="80" t="s">
        <v>1320</v>
      </c>
      <c r="D951" s="81" t="s">
        <v>1330</v>
      </c>
      <c r="E951" s="82" t="s">
        <v>1331</v>
      </c>
      <c r="F951" s="87" t="s">
        <v>1332</v>
      </c>
      <c r="G951" s="84" t="s">
        <v>1333</v>
      </c>
      <c r="H951" s="85" t="s">
        <v>540</v>
      </c>
      <c r="I951" s="85" t="s">
        <v>541</v>
      </c>
      <c r="J951" s="85" t="s">
        <v>541</v>
      </c>
      <c r="K951" s="86">
        <v>43686</v>
      </c>
      <c r="L951" s="87" t="s">
        <v>1334</v>
      </c>
      <c r="M951" s="63">
        <f t="shared" si="6"/>
        <v>1</v>
      </c>
    </row>
    <row r="952" spans="1:13" ht="43.5" customHeight="1">
      <c r="A952" s="78">
        <v>112</v>
      </c>
      <c r="B952" s="88"/>
      <c r="C952" s="80" t="s">
        <v>1191</v>
      </c>
      <c r="D952" s="81" t="s">
        <v>1192</v>
      </c>
      <c r="E952" s="82" t="s">
        <v>1193</v>
      </c>
      <c r="F952" s="87" t="s">
        <v>1194</v>
      </c>
      <c r="G952" s="84" t="s">
        <v>1195</v>
      </c>
      <c r="H952" s="85" t="s">
        <v>540</v>
      </c>
      <c r="I952" s="85" t="s">
        <v>541</v>
      </c>
      <c r="J952" s="85" t="s">
        <v>541</v>
      </c>
      <c r="K952" s="86">
        <v>42972</v>
      </c>
      <c r="L952" s="87" t="s">
        <v>1196</v>
      </c>
      <c r="M952" s="63">
        <f t="shared" si="6"/>
        <v>1</v>
      </c>
    </row>
    <row r="953" spans="1:13" ht="43.5" customHeight="1">
      <c r="A953" s="78">
        <v>113</v>
      </c>
      <c r="B953" s="88"/>
      <c r="C953" s="80" t="s">
        <v>1335</v>
      </c>
      <c r="D953" s="81" t="s">
        <v>1336</v>
      </c>
      <c r="E953" s="82" t="s">
        <v>1337</v>
      </c>
      <c r="F953" s="87" t="s">
        <v>2026</v>
      </c>
      <c r="G953" s="84" t="s">
        <v>1338</v>
      </c>
      <c r="H953" s="85" t="s">
        <v>540</v>
      </c>
      <c r="I953" s="85" t="s">
        <v>541</v>
      </c>
      <c r="J953" s="85" t="s">
        <v>541</v>
      </c>
      <c r="K953" s="86">
        <v>43529</v>
      </c>
      <c r="L953" s="87" t="s">
        <v>1339</v>
      </c>
      <c r="M953" s="63">
        <f t="shared" si="6"/>
        <v>1</v>
      </c>
    </row>
    <row r="954" spans="1:13" ht="43.5" customHeight="1">
      <c r="A954" s="78">
        <v>114</v>
      </c>
      <c r="B954" s="88"/>
      <c r="C954" s="80" t="s">
        <v>1340</v>
      </c>
      <c r="D954" s="81" t="s">
        <v>1341</v>
      </c>
      <c r="E954" s="82" t="s">
        <v>1342</v>
      </c>
      <c r="F954" s="87" t="s">
        <v>1343</v>
      </c>
      <c r="G954" s="84" t="s">
        <v>1344</v>
      </c>
      <c r="H954" s="85" t="s">
        <v>540</v>
      </c>
      <c r="I954" s="85" t="s">
        <v>541</v>
      </c>
      <c r="J954" s="85" t="s">
        <v>541</v>
      </c>
      <c r="K954" s="86">
        <v>43686</v>
      </c>
      <c r="L954" s="87" t="s">
        <v>1345</v>
      </c>
      <c r="M954" s="63">
        <f t="shared" si="6"/>
        <v>1</v>
      </c>
    </row>
    <row r="955" spans="1:13" ht="43.5" customHeight="1">
      <c r="A955" s="78">
        <v>115</v>
      </c>
      <c r="B955" s="88"/>
      <c r="C955" s="80" t="s">
        <v>946</v>
      </c>
      <c r="D955" s="81" t="s">
        <v>949</v>
      </c>
      <c r="E955" s="82" t="s">
        <v>947</v>
      </c>
      <c r="F955" s="87" t="s">
        <v>950</v>
      </c>
      <c r="G955" s="84" t="s">
        <v>951</v>
      </c>
      <c r="H955" s="85" t="s">
        <v>540</v>
      </c>
      <c r="I955" s="85" t="s">
        <v>541</v>
      </c>
      <c r="J955" s="85" t="s">
        <v>541</v>
      </c>
      <c r="K955" s="86">
        <v>42816</v>
      </c>
      <c r="L955" s="87" t="s">
        <v>952</v>
      </c>
      <c r="M955" s="63">
        <f t="shared" si="6"/>
        <v>1</v>
      </c>
    </row>
    <row r="956" spans="1:13" ht="43.5" customHeight="1">
      <c r="A956" s="78">
        <v>116</v>
      </c>
      <c r="B956" s="88"/>
      <c r="C956" s="80" t="s">
        <v>1197</v>
      </c>
      <c r="D956" s="81" t="s">
        <v>1198</v>
      </c>
      <c r="E956" s="82" t="s">
        <v>1199</v>
      </c>
      <c r="F956" s="87" t="s">
        <v>1200</v>
      </c>
      <c r="G956" s="84" t="s">
        <v>1201</v>
      </c>
      <c r="H956" s="85" t="s">
        <v>540</v>
      </c>
      <c r="I956" s="85" t="s">
        <v>541</v>
      </c>
      <c r="J956" s="85" t="s">
        <v>541</v>
      </c>
      <c r="K956" s="86">
        <v>42972</v>
      </c>
      <c r="L956" s="87" t="s">
        <v>1202</v>
      </c>
      <c r="M956" s="63">
        <f t="shared" si="6"/>
        <v>1</v>
      </c>
    </row>
    <row r="957" spans="1:13" ht="43.5" customHeight="1">
      <c r="A957" s="78">
        <v>117</v>
      </c>
      <c r="B957" s="88"/>
      <c r="C957" s="80" t="s">
        <v>1346</v>
      </c>
      <c r="D957" s="81" t="s">
        <v>1347</v>
      </c>
      <c r="E957" s="82" t="s">
        <v>1348</v>
      </c>
      <c r="F957" s="87" t="s">
        <v>1349</v>
      </c>
      <c r="G957" s="84" t="s">
        <v>1350</v>
      </c>
      <c r="H957" s="85" t="s">
        <v>540</v>
      </c>
      <c r="I957" s="85" t="s">
        <v>541</v>
      </c>
      <c r="J957" s="85" t="s">
        <v>541</v>
      </c>
      <c r="K957" s="86">
        <v>43005</v>
      </c>
      <c r="L957" s="87" t="s">
        <v>1351</v>
      </c>
      <c r="M957" s="63">
        <f t="shared" si="6"/>
        <v>1</v>
      </c>
    </row>
    <row r="958" spans="1:13" ht="43.5" customHeight="1">
      <c r="A958" s="78">
        <v>118</v>
      </c>
      <c r="B958" s="88"/>
      <c r="C958" s="80" t="s">
        <v>1352</v>
      </c>
      <c r="D958" s="81" t="s">
        <v>1353</v>
      </c>
      <c r="E958" s="82" t="s">
        <v>1316</v>
      </c>
      <c r="F958" s="87" t="s">
        <v>1354</v>
      </c>
      <c r="G958" s="84" t="s">
        <v>1355</v>
      </c>
      <c r="H958" s="85" t="s">
        <v>540</v>
      </c>
      <c r="I958" s="85" t="s">
        <v>541</v>
      </c>
      <c r="J958" s="85" t="s">
        <v>541</v>
      </c>
      <c r="K958" s="86">
        <v>43716</v>
      </c>
      <c r="L958" s="87" t="s">
        <v>1356</v>
      </c>
      <c r="M958" s="63">
        <f t="shared" si="6"/>
        <v>1</v>
      </c>
    </row>
    <row r="959" spans="1:13" ht="43.5" customHeight="1">
      <c r="A959" s="78">
        <v>119</v>
      </c>
      <c r="B959" s="88"/>
      <c r="C959" s="80" t="s">
        <v>948</v>
      </c>
      <c r="D959" s="81" t="s">
        <v>953</v>
      </c>
      <c r="E959" s="82" t="s">
        <v>954</v>
      </c>
      <c r="F959" s="87" t="s">
        <v>955</v>
      </c>
      <c r="G959" s="84" t="s">
        <v>956</v>
      </c>
      <c r="H959" s="85" t="s">
        <v>540</v>
      </c>
      <c r="I959" s="85" t="s">
        <v>541</v>
      </c>
      <c r="J959" s="85" t="s">
        <v>541</v>
      </c>
      <c r="K959" s="86">
        <v>42816</v>
      </c>
      <c r="L959" s="87" t="s">
        <v>957</v>
      </c>
      <c r="M959" s="63">
        <f t="shared" si="6"/>
        <v>1</v>
      </c>
    </row>
    <row r="960" spans="1:13" ht="43.5" customHeight="1">
      <c r="A960" s="78">
        <v>120</v>
      </c>
      <c r="B960" s="88"/>
      <c r="C960" s="80" t="s">
        <v>1357</v>
      </c>
      <c r="D960" s="81" t="s">
        <v>1358</v>
      </c>
      <c r="E960" s="82" t="s">
        <v>1359</v>
      </c>
      <c r="F960" s="87" t="s">
        <v>1360</v>
      </c>
      <c r="G960" s="84" t="s">
        <v>1361</v>
      </c>
      <c r="H960" s="85" t="s">
        <v>540</v>
      </c>
      <c r="I960" s="85" t="s">
        <v>541</v>
      </c>
      <c r="J960" s="85" t="s">
        <v>541</v>
      </c>
      <c r="K960" s="86">
        <v>43686</v>
      </c>
      <c r="L960" s="87" t="s">
        <v>1362</v>
      </c>
      <c r="M960" s="63">
        <f t="shared" si="6"/>
        <v>1</v>
      </c>
    </row>
    <row r="961" spans="1:13" ht="43.5" customHeight="1">
      <c r="A961" s="78">
        <v>121</v>
      </c>
      <c r="B961" s="88"/>
      <c r="C961" s="80" t="s">
        <v>1340</v>
      </c>
      <c r="D961" s="81" t="s">
        <v>1341</v>
      </c>
      <c r="E961" s="82" t="s">
        <v>3210</v>
      </c>
      <c r="F961" s="87" t="s">
        <v>3211</v>
      </c>
      <c r="G961" s="84" t="s">
        <v>3212</v>
      </c>
      <c r="H961" s="85" t="s">
        <v>540</v>
      </c>
      <c r="I961" s="85" t="s">
        <v>541</v>
      </c>
      <c r="J961" s="85" t="s">
        <v>541</v>
      </c>
      <c r="K961" s="86">
        <v>43686</v>
      </c>
      <c r="L961" s="87" t="s">
        <v>3213</v>
      </c>
      <c r="M961" s="63">
        <f t="shared" si="6"/>
        <v>1</v>
      </c>
    </row>
    <row r="962" spans="1:13" ht="43.5" customHeight="1">
      <c r="A962" s="78">
        <v>122</v>
      </c>
      <c r="B962" s="88"/>
      <c r="C962" s="80" t="s">
        <v>1340</v>
      </c>
      <c r="D962" s="81" t="s">
        <v>1341</v>
      </c>
      <c r="E962" s="82" t="s">
        <v>3214</v>
      </c>
      <c r="F962" s="87" t="s">
        <v>3215</v>
      </c>
      <c r="G962" s="84" t="s">
        <v>3216</v>
      </c>
      <c r="H962" s="85" t="s">
        <v>540</v>
      </c>
      <c r="I962" s="85" t="s">
        <v>541</v>
      </c>
      <c r="J962" s="85" t="s">
        <v>541</v>
      </c>
      <c r="K962" s="86">
        <v>43686</v>
      </c>
      <c r="L962" s="87" t="s">
        <v>3217</v>
      </c>
      <c r="M962" s="63" t="e">
        <f>COUNTIF(#REF!,"x")</f>
        <v>#REF!</v>
      </c>
    </row>
    <row r="963" spans="1:13" ht="43.5" customHeight="1">
      <c r="A963" s="78">
        <v>123</v>
      </c>
      <c r="B963" s="88"/>
      <c r="C963" s="80" t="s">
        <v>1340</v>
      </c>
      <c r="D963" s="81" t="s">
        <v>1341</v>
      </c>
      <c r="E963" s="82" t="s">
        <v>3218</v>
      </c>
      <c r="F963" s="87" t="s">
        <v>3219</v>
      </c>
      <c r="G963" s="84" t="s">
        <v>3220</v>
      </c>
      <c r="H963" s="85" t="s">
        <v>540</v>
      </c>
      <c r="I963" s="85" t="s">
        <v>541</v>
      </c>
      <c r="J963" s="85" t="s">
        <v>541</v>
      </c>
      <c r="K963" s="86">
        <v>43686</v>
      </c>
      <c r="L963" s="87" t="s">
        <v>3221</v>
      </c>
      <c r="M963" s="63" t="e">
        <f>COUNTIF(#REF!,"x")</f>
        <v>#REF!</v>
      </c>
    </row>
    <row r="964" spans="1:13" ht="43.5" customHeight="1">
      <c r="A964" s="78">
        <v>124</v>
      </c>
      <c r="B964" s="88"/>
      <c r="C964" s="80" t="s">
        <v>1340</v>
      </c>
      <c r="D964" s="81" t="s">
        <v>1341</v>
      </c>
      <c r="E964" s="82" t="s">
        <v>3222</v>
      </c>
      <c r="F964" s="87" t="s">
        <v>3223</v>
      </c>
      <c r="G964" s="84" t="s">
        <v>3224</v>
      </c>
      <c r="H964" s="85" t="s">
        <v>540</v>
      </c>
      <c r="I964" s="85" t="s">
        <v>541</v>
      </c>
      <c r="J964" s="85" t="s">
        <v>541</v>
      </c>
      <c r="K964" s="86">
        <v>43686</v>
      </c>
      <c r="L964" s="87" t="s">
        <v>3225</v>
      </c>
      <c r="M964" s="63" t="e">
        <f>COUNTIF(#REF!,"x")</f>
        <v>#REF!</v>
      </c>
    </row>
    <row r="965" spans="1:13" ht="43.5" customHeight="1">
      <c r="A965" s="78">
        <v>125</v>
      </c>
      <c r="B965" s="88"/>
      <c r="C965" s="80" t="s">
        <v>1340</v>
      </c>
      <c r="D965" s="81" t="s">
        <v>1341</v>
      </c>
      <c r="E965" s="82" t="s">
        <v>3226</v>
      </c>
      <c r="F965" s="87" t="s">
        <v>3227</v>
      </c>
      <c r="G965" s="84" t="s">
        <v>3228</v>
      </c>
      <c r="H965" s="85" t="s">
        <v>540</v>
      </c>
      <c r="I965" s="85" t="s">
        <v>541</v>
      </c>
      <c r="J965" s="85" t="s">
        <v>541</v>
      </c>
      <c r="K965" s="86">
        <v>43686</v>
      </c>
      <c r="L965" s="87" t="s">
        <v>3229</v>
      </c>
      <c r="M965" s="63" t="e">
        <f>COUNTIF(#REF!,"x")</f>
        <v>#REF!</v>
      </c>
    </row>
    <row r="966" spans="1:13" ht="43.5" customHeight="1">
      <c r="A966" s="78">
        <v>126</v>
      </c>
      <c r="B966" s="88"/>
      <c r="C966" s="80" t="s">
        <v>1340</v>
      </c>
      <c r="D966" s="81" t="s">
        <v>1341</v>
      </c>
      <c r="E966" s="82" t="s">
        <v>3230</v>
      </c>
      <c r="F966" s="87" t="s">
        <v>3231</v>
      </c>
      <c r="G966" s="84" t="s">
        <v>3232</v>
      </c>
      <c r="H966" s="85" t="s">
        <v>540</v>
      </c>
      <c r="I966" s="85" t="s">
        <v>541</v>
      </c>
      <c r="J966" s="85" t="s">
        <v>541</v>
      </c>
      <c r="K966" s="86">
        <v>43686</v>
      </c>
      <c r="L966" s="87" t="s">
        <v>3233</v>
      </c>
      <c r="M966" s="63" t="e">
        <f>COUNTIF(#REF!,"x")</f>
        <v>#REF!</v>
      </c>
    </row>
    <row r="967" spans="1:13" ht="43.5" customHeight="1">
      <c r="A967" s="78">
        <v>127</v>
      </c>
      <c r="B967" s="88"/>
      <c r="C967" s="80" t="s">
        <v>1340</v>
      </c>
      <c r="D967" s="81" t="s">
        <v>1341</v>
      </c>
      <c r="E967" s="82" t="s">
        <v>3234</v>
      </c>
      <c r="F967" s="87" t="s">
        <v>3235</v>
      </c>
      <c r="G967" s="84" t="s">
        <v>3236</v>
      </c>
      <c r="H967" s="85" t="s">
        <v>540</v>
      </c>
      <c r="I967" s="85" t="s">
        <v>541</v>
      </c>
      <c r="J967" s="85" t="s">
        <v>541</v>
      </c>
      <c r="K967" s="86">
        <v>43686</v>
      </c>
      <c r="L967" s="87" t="s">
        <v>3237</v>
      </c>
      <c r="M967" s="63" t="e">
        <f>COUNTIF(#REF!,"x")</f>
        <v>#REF!</v>
      </c>
    </row>
    <row r="968" spans="1:13" ht="43.5" customHeight="1">
      <c r="A968" s="78">
        <v>128</v>
      </c>
      <c r="B968" s="88"/>
      <c r="C968" s="80" t="s">
        <v>3238</v>
      </c>
      <c r="D968" s="81" t="s">
        <v>1341</v>
      </c>
      <c r="E968" s="82" t="s">
        <v>3239</v>
      </c>
      <c r="F968" s="87" t="s">
        <v>3240</v>
      </c>
      <c r="G968" s="84" t="s">
        <v>3241</v>
      </c>
      <c r="H968" s="85" t="s">
        <v>540</v>
      </c>
      <c r="I968" s="85" t="s">
        <v>541</v>
      </c>
      <c r="J968" s="85" t="s">
        <v>541</v>
      </c>
      <c r="K968" s="86">
        <v>43686</v>
      </c>
      <c r="L968" s="87" t="s">
        <v>3242</v>
      </c>
      <c r="M968" s="63" t="e">
        <f>COUNTIF(#REF!,"x")</f>
        <v>#REF!</v>
      </c>
    </row>
    <row r="969" spans="1:13" ht="43.5" customHeight="1">
      <c r="A969" s="78">
        <v>129</v>
      </c>
      <c r="B969" s="88"/>
      <c r="C969" s="80" t="s">
        <v>1340</v>
      </c>
      <c r="D969" s="81" t="s">
        <v>1341</v>
      </c>
      <c r="E969" s="82" t="s">
        <v>3243</v>
      </c>
      <c r="F969" s="87" t="s">
        <v>3244</v>
      </c>
      <c r="G969" s="84" t="s">
        <v>3245</v>
      </c>
      <c r="H969" s="85" t="s">
        <v>540</v>
      </c>
      <c r="I969" s="85" t="s">
        <v>541</v>
      </c>
      <c r="J969" s="85" t="s">
        <v>541</v>
      </c>
      <c r="K969" s="86">
        <v>43686</v>
      </c>
      <c r="L969" s="87" t="s">
        <v>3246</v>
      </c>
      <c r="M969" s="63" t="e">
        <f>COUNTIF(#REF!,"x")</f>
        <v>#REF!</v>
      </c>
    </row>
    <row r="970" spans="1:13" ht="43.5" customHeight="1">
      <c r="A970" s="78">
        <v>130</v>
      </c>
      <c r="B970" s="88"/>
      <c r="C970" s="80" t="s">
        <v>1340</v>
      </c>
      <c r="D970" s="81" t="s">
        <v>1341</v>
      </c>
      <c r="E970" s="82" t="s">
        <v>3247</v>
      </c>
      <c r="F970" s="87" t="s">
        <v>3248</v>
      </c>
      <c r="G970" s="84" t="s">
        <v>3249</v>
      </c>
      <c r="H970" s="85" t="s">
        <v>540</v>
      </c>
      <c r="I970" s="85" t="s">
        <v>541</v>
      </c>
      <c r="J970" s="85" t="s">
        <v>541</v>
      </c>
      <c r="K970" s="86">
        <v>43686</v>
      </c>
      <c r="L970" s="87" t="s">
        <v>3250</v>
      </c>
      <c r="M970" s="63" t="e">
        <f>COUNTIF(#REF!,"x")</f>
        <v>#REF!</v>
      </c>
    </row>
    <row r="971" spans="1:13" ht="43.5" customHeight="1">
      <c r="A971" s="78">
        <v>131</v>
      </c>
      <c r="B971" s="88"/>
      <c r="C971" s="80" t="s">
        <v>1340</v>
      </c>
      <c r="D971" s="81" t="s">
        <v>1341</v>
      </c>
      <c r="E971" s="82" t="s">
        <v>3251</v>
      </c>
      <c r="F971" s="87" t="s">
        <v>3252</v>
      </c>
      <c r="G971" s="84" t="s">
        <v>3253</v>
      </c>
      <c r="H971" s="85" t="s">
        <v>540</v>
      </c>
      <c r="I971" s="85" t="s">
        <v>541</v>
      </c>
      <c r="J971" s="85" t="s">
        <v>541</v>
      </c>
      <c r="K971" s="86">
        <v>43686</v>
      </c>
      <c r="L971" s="87" t="s">
        <v>3254</v>
      </c>
      <c r="M971" s="63" t="e">
        <f>COUNTIF(#REF!,"x")</f>
        <v>#REF!</v>
      </c>
    </row>
    <row r="972" spans="1:13" ht="43.5" customHeight="1">
      <c r="A972" s="78">
        <v>132</v>
      </c>
      <c r="B972" s="88"/>
      <c r="C972" s="80" t="s">
        <v>1340</v>
      </c>
      <c r="D972" s="81" t="s">
        <v>1341</v>
      </c>
      <c r="E972" s="82" t="s">
        <v>3214</v>
      </c>
      <c r="F972" s="87" t="s">
        <v>3255</v>
      </c>
      <c r="G972" s="84" t="s">
        <v>3256</v>
      </c>
      <c r="H972" s="85" t="s">
        <v>540</v>
      </c>
      <c r="I972" s="85" t="s">
        <v>541</v>
      </c>
      <c r="J972" s="85" t="s">
        <v>541</v>
      </c>
      <c r="K972" s="86">
        <v>43686</v>
      </c>
      <c r="L972" s="87" t="s">
        <v>3257</v>
      </c>
      <c r="M972" s="63" t="e">
        <f>COUNTIF(#REF!,"x")</f>
        <v>#REF!</v>
      </c>
    </row>
    <row r="973" spans="1:13" ht="43.5" customHeight="1">
      <c r="A973" s="78">
        <v>133</v>
      </c>
      <c r="B973" s="88"/>
      <c r="C973" s="80" t="s">
        <v>3258</v>
      </c>
      <c r="D973" s="81" t="s">
        <v>3259</v>
      </c>
      <c r="E973" s="82" t="s">
        <v>3260</v>
      </c>
      <c r="F973" s="87" t="s">
        <v>3261</v>
      </c>
      <c r="G973" s="84" t="s">
        <v>3262</v>
      </c>
      <c r="H973" s="85" t="s">
        <v>540</v>
      </c>
      <c r="I973" s="85" t="s">
        <v>541</v>
      </c>
      <c r="J973" s="85" t="s">
        <v>541</v>
      </c>
      <c r="K973" s="86">
        <v>43731</v>
      </c>
      <c r="L973" s="87" t="s">
        <v>3263</v>
      </c>
      <c r="M973" s="63" t="e">
        <f>COUNTIF(#REF!,"x")</f>
        <v>#REF!</v>
      </c>
    </row>
    <row r="974" spans="1:13" ht="43.5" customHeight="1">
      <c r="A974" s="78">
        <v>134</v>
      </c>
      <c r="B974" s="88"/>
      <c r="C974" s="80" t="s">
        <v>3264</v>
      </c>
      <c r="D974" s="81" t="s">
        <v>3265</v>
      </c>
      <c r="E974" s="82" t="s">
        <v>3209</v>
      </c>
      <c r="F974" s="87" t="s">
        <v>3266</v>
      </c>
      <c r="G974" s="84" t="s">
        <v>3267</v>
      </c>
      <c r="H974" s="85" t="s">
        <v>540</v>
      </c>
      <c r="I974" s="85" t="s">
        <v>541</v>
      </c>
      <c r="J974" s="85" t="s">
        <v>541</v>
      </c>
      <c r="K974" s="86">
        <v>43686</v>
      </c>
      <c r="L974" s="87" t="s">
        <v>3268</v>
      </c>
      <c r="M974" s="63" t="e">
        <f>COUNTIF(#REF!,"x")</f>
        <v>#REF!</v>
      </c>
    </row>
    <row r="975" spans="1:13" ht="43.5" customHeight="1">
      <c r="A975" s="78">
        <v>135</v>
      </c>
      <c r="B975" s="88"/>
      <c r="C975" s="80" t="s">
        <v>6542</v>
      </c>
      <c r="D975" s="81" t="s">
        <v>6543</v>
      </c>
      <c r="E975" s="82" t="s">
        <v>6544</v>
      </c>
      <c r="F975" s="87" t="s">
        <v>6545</v>
      </c>
      <c r="G975" s="84" t="s">
        <v>6546</v>
      </c>
      <c r="H975" s="85" t="s">
        <v>540</v>
      </c>
      <c r="I975" s="85" t="s">
        <v>541</v>
      </c>
      <c r="J975" s="85" t="s">
        <v>541</v>
      </c>
      <c r="K975" s="86">
        <v>43719</v>
      </c>
      <c r="L975" s="87" t="s">
        <v>6547</v>
      </c>
      <c r="M975" s="63" t="e">
        <f>COUNTIF(#REF!,"x")</f>
        <v>#REF!</v>
      </c>
    </row>
    <row r="976" spans="1:13" ht="43.5" customHeight="1">
      <c r="A976" s="78">
        <v>136</v>
      </c>
      <c r="B976" s="88"/>
      <c r="C976" s="80" t="s">
        <v>6548</v>
      </c>
      <c r="D976" s="81" t="s">
        <v>6549</v>
      </c>
      <c r="E976" s="82" t="s">
        <v>6550</v>
      </c>
      <c r="F976" s="87" t="s">
        <v>6551</v>
      </c>
      <c r="G976" s="84" t="s">
        <v>6552</v>
      </c>
      <c r="H976" s="85" t="s">
        <v>540</v>
      </c>
      <c r="I976" s="85" t="s">
        <v>541</v>
      </c>
      <c r="J976" s="85" t="s">
        <v>541</v>
      </c>
      <c r="K976" s="86">
        <v>43717</v>
      </c>
      <c r="L976" s="87" t="s">
        <v>6553</v>
      </c>
      <c r="M976" s="63" t="e">
        <f>COUNTIF(#REF!,"x")</f>
        <v>#REF!</v>
      </c>
    </row>
    <row r="977" spans="1:13" ht="43.5" customHeight="1">
      <c r="A977" s="78">
        <v>137</v>
      </c>
      <c r="B977" s="88"/>
      <c r="C977" s="80" t="s">
        <v>6272</v>
      </c>
      <c r="D977" s="81" t="s">
        <v>3152</v>
      </c>
      <c r="E977" s="82" t="s">
        <v>3153</v>
      </c>
      <c r="F977" s="83" t="s">
        <v>6273</v>
      </c>
      <c r="G977" s="84" t="s">
        <v>6274</v>
      </c>
      <c r="H977" s="85" t="s">
        <v>540</v>
      </c>
      <c r="I977" s="85" t="s">
        <v>541</v>
      </c>
      <c r="J977" s="85" t="s">
        <v>541</v>
      </c>
      <c r="K977" s="86">
        <v>43718</v>
      </c>
      <c r="L977" s="87" t="s">
        <v>6275</v>
      </c>
      <c r="M977" s="63" t="e">
        <f>COUNTIF(#REF!,"x")</f>
        <v>#REF!</v>
      </c>
    </row>
    <row r="978" spans="1:13" ht="43.5" customHeight="1">
      <c r="A978" s="78">
        <v>138</v>
      </c>
      <c r="B978" s="88"/>
      <c r="C978" s="80" t="s">
        <v>6272</v>
      </c>
      <c r="D978" s="81" t="s">
        <v>3152</v>
      </c>
      <c r="E978" s="82" t="s">
        <v>3154</v>
      </c>
      <c r="F978" s="83" t="s">
        <v>6276</v>
      </c>
      <c r="G978" s="84" t="s">
        <v>6277</v>
      </c>
      <c r="H978" s="85" t="s">
        <v>540</v>
      </c>
      <c r="I978" s="85" t="s">
        <v>541</v>
      </c>
      <c r="J978" s="85" t="s">
        <v>541</v>
      </c>
      <c r="K978" s="86">
        <v>43718</v>
      </c>
      <c r="L978" s="87" t="s">
        <v>6278</v>
      </c>
      <c r="M978" s="63" t="e">
        <f>COUNTIF(#REF!,"x")</f>
        <v>#REF!</v>
      </c>
    </row>
    <row r="979" spans="1:13" ht="43.5" customHeight="1">
      <c r="A979" s="78">
        <v>139</v>
      </c>
      <c r="B979" s="88"/>
      <c r="C979" s="80" t="s">
        <v>6272</v>
      </c>
      <c r="D979" s="81" t="s">
        <v>3152</v>
      </c>
      <c r="E979" s="82" t="s">
        <v>3155</v>
      </c>
      <c r="F979" s="83" t="s">
        <v>6279</v>
      </c>
      <c r="G979" s="84" t="s">
        <v>6280</v>
      </c>
      <c r="H979" s="85" t="s">
        <v>540</v>
      </c>
      <c r="I979" s="85" t="s">
        <v>541</v>
      </c>
      <c r="J979" s="85" t="s">
        <v>541</v>
      </c>
      <c r="K979" s="86">
        <v>43718</v>
      </c>
      <c r="L979" s="87" t="s">
        <v>6281</v>
      </c>
      <c r="M979" s="63" t="e">
        <f>COUNTIF(#REF!,"x")</f>
        <v>#REF!</v>
      </c>
    </row>
    <row r="980" spans="1:13" ht="43.5" customHeight="1">
      <c r="A980" s="78">
        <v>140</v>
      </c>
      <c r="B980" s="88"/>
      <c r="C980" s="80" t="s">
        <v>6272</v>
      </c>
      <c r="D980" s="81" t="s">
        <v>3152</v>
      </c>
      <c r="E980" s="82" t="s">
        <v>6282</v>
      </c>
      <c r="F980" s="83" t="s">
        <v>6283</v>
      </c>
      <c r="G980" s="84" t="s">
        <v>6284</v>
      </c>
      <c r="H980" s="85" t="s">
        <v>540</v>
      </c>
      <c r="I980" s="85" t="s">
        <v>541</v>
      </c>
      <c r="J980" s="85" t="s">
        <v>541</v>
      </c>
      <c r="K980" s="86">
        <v>43718</v>
      </c>
      <c r="L980" s="87" t="s">
        <v>6285</v>
      </c>
      <c r="M980" s="63" t="e">
        <f>COUNTIF(#REF!,"x")</f>
        <v>#REF!</v>
      </c>
    </row>
    <row r="981" spans="1:13" ht="43.5" customHeight="1">
      <c r="A981" s="78">
        <v>141</v>
      </c>
      <c r="B981" s="88"/>
      <c r="C981" s="80" t="s">
        <v>6272</v>
      </c>
      <c r="D981" s="81" t="s">
        <v>3152</v>
      </c>
      <c r="E981" s="82" t="s">
        <v>6286</v>
      </c>
      <c r="F981" s="83" t="s">
        <v>6287</v>
      </c>
      <c r="G981" s="84" t="s">
        <v>6288</v>
      </c>
      <c r="H981" s="85" t="s">
        <v>540</v>
      </c>
      <c r="I981" s="85" t="s">
        <v>541</v>
      </c>
      <c r="J981" s="85" t="s">
        <v>541</v>
      </c>
      <c r="K981" s="86">
        <v>43718</v>
      </c>
      <c r="L981" s="87" t="s">
        <v>6289</v>
      </c>
      <c r="M981" s="63" t="e">
        <f>COUNTIF(#REF!,"x")</f>
        <v>#REF!</v>
      </c>
    </row>
    <row r="982" spans="1:13" ht="43.5" customHeight="1">
      <c r="A982" s="78">
        <v>142</v>
      </c>
      <c r="B982" s="88"/>
      <c r="C982" s="80" t="s">
        <v>6272</v>
      </c>
      <c r="D982" s="81" t="s">
        <v>3152</v>
      </c>
      <c r="E982" s="82" t="s">
        <v>6290</v>
      </c>
      <c r="F982" s="83" t="s">
        <v>6291</v>
      </c>
      <c r="G982" s="84" t="s">
        <v>6292</v>
      </c>
      <c r="H982" s="85" t="s">
        <v>540</v>
      </c>
      <c r="I982" s="85" t="s">
        <v>541</v>
      </c>
      <c r="J982" s="85" t="s">
        <v>541</v>
      </c>
      <c r="K982" s="86">
        <v>43718</v>
      </c>
      <c r="L982" s="87" t="s">
        <v>6293</v>
      </c>
      <c r="M982" s="63" t="e">
        <f>COUNTIF(#REF!,"x")</f>
        <v>#REF!</v>
      </c>
    </row>
    <row r="983" spans="1:13" ht="43.5" customHeight="1">
      <c r="A983" s="78">
        <v>143</v>
      </c>
      <c r="B983" s="88"/>
      <c r="C983" s="80" t="s">
        <v>6272</v>
      </c>
      <c r="D983" s="81" t="s">
        <v>3152</v>
      </c>
      <c r="E983" s="82" t="s">
        <v>6294</v>
      </c>
      <c r="F983" s="83" t="s">
        <v>6295</v>
      </c>
      <c r="G983" s="84" t="s">
        <v>6296</v>
      </c>
      <c r="H983" s="85" t="s">
        <v>540</v>
      </c>
      <c r="I983" s="85" t="s">
        <v>541</v>
      </c>
      <c r="J983" s="85" t="s">
        <v>541</v>
      </c>
      <c r="K983" s="86">
        <v>43718</v>
      </c>
      <c r="L983" s="87" t="s">
        <v>6297</v>
      </c>
      <c r="M983" s="63" t="e">
        <f>COUNTIF(#REF!,"x")</f>
        <v>#REF!</v>
      </c>
    </row>
    <row r="984" spans="1:13" ht="43.5" customHeight="1">
      <c r="A984" s="78">
        <v>144</v>
      </c>
      <c r="B984" s="88"/>
      <c r="C984" s="80" t="s">
        <v>6272</v>
      </c>
      <c r="D984" s="81" t="s">
        <v>3152</v>
      </c>
      <c r="E984" s="82" t="s">
        <v>6298</v>
      </c>
      <c r="F984" s="83" t="s">
        <v>6299</v>
      </c>
      <c r="G984" s="84" t="s">
        <v>6300</v>
      </c>
      <c r="H984" s="85" t="s">
        <v>540</v>
      </c>
      <c r="I984" s="85" t="s">
        <v>541</v>
      </c>
      <c r="J984" s="85" t="s">
        <v>541</v>
      </c>
      <c r="K984" s="86">
        <v>43718</v>
      </c>
      <c r="L984" s="87" t="s">
        <v>6301</v>
      </c>
      <c r="M984" s="63" t="e">
        <f>COUNTIF(#REF!,"x")</f>
        <v>#REF!</v>
      </c>
    </row>
    <row r="985" spans="1:13" ht="43.5" customHeight="1">
      <c r="A985" s="78">
        <v>145</v>
      </c>
      <c r="B985" s="88"/>
      <c r="C985" s="80" t="s">
        <v>6272</v>
      </c>
      <c r="D985" s="81" t="s">
        <v>3152</v>
      </c>
      <c r="E985" s="82" t="s">
        <v>6302</v>
      </c>
      <c r="F985" s="83" t="s">
        <v>6303</v>
      </c>
      <c r="G985" s="84" t="s">
        <v>6304</v>
      </c>
      <c r="H985" s="85" t="s">
        <v>540</v>
      </c>
      <c r="I985" s="85" t="s">
        <v>541</v>
      </c>
      <c r="J985" s="85" t="s">
        <v>541</v>
      </c>
      <c r="K985" s="86">
        <v>43718</v>
      </c>
      <c r="L985" s="87" t="s">
        <v>6305</v>
      </c>
      <c r="M985" s="63" t="e">
        <f>COUNTIF(#REF!,"x")</f>
        <v>#REF!</v>
      </c>
    </row>
    <row r="986" spans="1:13" ht="43.5" customHeight="1">
      <c r="A986" s="78">
        <v>146</v>
      </c>
      <c r="B986" s="88"/>
      <c r="C986" s="80" t="s">
        <v>6272</v>
      </c>
      <c r="D986" s="81" t="s">
        <v>3152</v>
      </c>
      <c r="E986" s="82" t="s">
        <v>6306</v>
      </c>
      <c r="F986" s="83" t="s">
        <v>6307</v>
      </c>
      <c r="G986" s="84" t="s">
        <v>6308</v>
      </c>
      <c r="H986" s="85" t="s">
        <v>540</v>
      </c>
      <c r="I986" s="85" t="s">
        <v>541</v>
      </c>
      <c r="J986" s="85" t="s">
        <v>541</v>
      </c>
      <c r="K986" s="86">
        <v>43718</v>
      </c>
      <c r="L986" s="87" t="s">
        <v>6309</v>
      </c>
      <c r="M986" s="63" t="e">
        <f>COUNTIF(#REF!,"x")</f>
        <v>#REF!</v>
      </c>
    </row>
    <row r="987" spans="1:13" ht="43.5" customHeight="1">
      <c r="A987" s="78">
        <v>147</v>
      </c>
      <c r="B987" s="88"/>
      <c r="C987" s="80" t="s">
        <v>6272</v>
      </c>
      <c r="D987" s="81" t="s">
        <v>3152</v>
      </c>
      <c r="E987" s="82" t="s">
        <v>6310</v>
      </c>
      <c r="F987" s="83" t="s">
        <v>6311</v>
      </c>
      <c r="G987" s="84" t="s">
        <v>6312</v>
      </c>
      <c r="H987" s="85" t="s">
        <v>540</v>
      </c>
      <c r="I987" s="85" t="s">
        <v>541</v>
      </c>
      <c r="J987" s="85" t="s">
        <v>541</v>
      </c>
      <c r="K987" s="86">
        <v>43718</v>
      </c>
      <c r="L987" s="87" t="s">
        <v>6313</v>
      </c>
      <c r="M987" s="63" t="e">
        <f>COUNTIF(#REF!,"x")</f>
        <v>#REF!</v>
      </c>
    </row>
    <row r="988" spans="1:13" ht="43.5" customHeight="1">
      <c r="A988" s="78">
        <v>148</v>
      </c>
      <c r="B988" s="88"/>
      <c r="C988" s="80" t="s">
        <v>6272</v>
      </c>
      <c r="D988" s="81" t="s">
        <v>6314</v>
      </c>
      <c r="E988" s="82" t="s">
        <v>6315</v>
      </c>
      <c r="F988" s="83" t="s">
        <v>6316</v>
      </c>
      <c r="G988" s="84" t="s">
        <v>6317</v>
      </c>
      <c r="H988" s="85" t="s">
        <v>540</v>
      </c>
      <c r="I988" s="85" t="s">
        <v>541</v>
      </c>
      <c r="J988" s="85" t="s">
        <v>541</v>
      </c>
      <c r="K988" s="86">
        <v>43718</v>
      </c>
      <c r="L988" s="87" t="s">
        <v>6318</v>
      </c>
      <c r="M988" s="63" t="e">
        <f>COUNTIF(#REF!,"x")</f>
        <v>#REF!</v>
      </c>
    </row>
    <row r="989" spans="1:13" ht="43.5" customHeight="1">
      <c r="A989" s="78">
        <v>149</v>
      </c>
      <c r="B989" s="88"/>
      <c r="C989" s="80" t="s">
        <v>6272</v>
      </c>
      <c r="D989" s="81" t="s">
        <v>6314</v>
      </c>
      <c r="E989" s="82" t="s">
        <v>6319</v>
      </c>
      <c r="F989" s="83" t="s">
        <v>6320</v>
      </c>
      <c r="G989" s="84" t="s">
        <v>6321</v>
      </c>
      <c r="H989" s="85" t="s">
        <v>540</v>
      </c>
      <c r="I989" s="85" t="s">
        <v>541</v>
      </c>
      <c r="J989" s="85" t="s">
        <v>541</v>
      </c>
      <c r="K989" s="86">
        <v>43718</v>
      </c>
      <c r="L989" s="87" t="s">
        <v>6322</v>
      </c>
      <c r="M989" s="63" t="e">
        <f>COUNTIF(#REF!,"x")</f>
        <v>#REF!</v>
      </c>
    </row>
    <row r="990" spans="1:13" ht="43.5" customHeight="1">
      <c r="A990" s="78">
        <v>150</v>
      </c>
      <c r="B990" s="88"/>
      <c r="C990" s="80" t="s">
        <v>6272</v>
      </c>
      <c r="D990" s="81" t="s">
        <v>6314</v>
      </c>
      <c r="E990" s="82" t="s">
        <v>6323</v>
      </c>
      <c r="F990" s="83" t="s">
        <v>6324</v>
      </c>
      <c r="G990" s="84" t="s">
        <v>6325</v>
      </c>
      <c r="H990" s="85" t="s">
        <v>540</v>
      </c>
      <c r="I990" s="85" t="s">
        <v>541</v>
      </c>
      <c r="J990" s="85" t="s">
        <v>541</v>
      </c>
      <c r="K990" s="86">
        <v>43718</v>
      </c>
      <c r="L990" s="87" t="s">
        <v>6326</v>
      </c>
      <c r="M990" s="63" t="e">
        <f>COUNTIF(#REF!,"x")</f>
        <v>#REF!</v>
      </c>
    </row>
    <row r="991" spans="1:13" ht="43.5" customHeight="1">
      <c r="A991" s="78">
        <v>151</v>
      </c>
      <c r="B991" s="88"/>
      <c r="C991" s="80" t="s">
        <v>6272</v>
      </c>
      <c r="D991" s="81" t="s">
        <v>6314</v>
      </c>
      <c r="E991" s="82" t="s">
        <v>6327</v>
      </c>
      <c r="F991" s="83" t="s">
        <v>6328</v>
      </c>
      <c r="G991" s="84" t="s">
        <v>6329</v>
      </c>
      <c r="H991" s="85" t="s">
        <v>540</v>
      </c>
      <c r="I991" s="85" t="s">
        <v>541</v>
      </c>
      <c r="J991" s="85" t="s">
        <v>541</v>
      </c>
      <c r="K991" s="86">
        <v>43718</v>
      </c>
      <c r="L991" s="87" t="s">
        <v>6330</v>
      </c>
      <c r="M991" s="63" t="e">
        <f>COUNTIF(#REF!,"x")</f>
        <v>#REF!</v>
      </c>
    </row>
    <row r="992" spans="1:13" ht="43.5" customHeight="1">
      <c r="A992" s="78">
        <v>152</v>
      </c>
      <c r="B992" s="88"/>
      <c r="C992" s="80" t="s">
        <v>6272</v>
      </c>
      <c r="D992" s="81" t="s">
        <v>6314</v>
      </c>
      <c r="E992" s="82" t="s">
        <v>6331</v>
      </c>
      <c r="F992" s="83" t="s">
        <v>6332</v>
      </c>
      <c r="G992" s="84" t="s">
        <v>6333</v>
      </c>
      <c r="H992" s="85" t="s">
        <v>540</v>
      </c>
      <c r="I992" s="85" t="s">
        <v>541</v>
      </c>
      <c r="J992" s="85" t="s">
        <v>541</v>
      </c>
      <c r="K992" s="86">
        <v>43718</v>
      </c>
      <c r="L992" s="87" t="s">
        <v>6334</v>
      </c>
      <c r="M992" s="63" t="e">
        <f>COUNTIF(#REF!,"x")</f>
        <v>#REF!</v>
      </c>
    </row>
    <row r="993" spans="1:13" ht="43.5" customHeight="1">
      <c r="A993" s="78">
        <v>153</v>
      </c>
      <c r="B993" s="88"/>
      <c r="C993" s="80" t="s">
        <v>593</v>
      </c>
      <c r="D993" s="81" t="s">
        <v>738</v>
      </c>
      <c r="E993" s="82" t="s">
        <v>739</v>
      </c>
      <c r="F993" s="83" t="s">
        <v>740</v>
      </c>
      <c r="G993" s="84" t="s">
        <v>741</v>
      </c>
      <c r="H993" s="85" t="s">
        <v>540</v>
      </c>
      <c r="I993" s="85" t="s">
        <v>541</v>
      </c>
      <c r="J993" s="85" t="s">
        <v>541</v>
      </c>
      <c r="K993" s="86">
        <v>43684</v>
      </c>
      <c r="L993" s="87" t="s">
        <v>742</v>
      </c>
      <c r="M993" s="63" t="e">
        <f>COUNTIF(#REF!,"x")</f>
        <v>#REF!</v>
      </c>
    </row>
    <row r="994" spans="1:13" ht="43.5" customHeight="1">
      <c r="A994" s="78">
        <v>154</v>
      </c>
      <c r="B994" s="88"/>
      <c r="C994" s="80" t="s">
        <v>743</v>
      </c>
      <c r="D994" s="81" t="s">
        <v>744</v>
      </c>
      <c r="E994" s="82" t="s">
        <v>745</v>
      </c>
      <c r="F994" s="83" t="s">
        <v>746</v>
      </c>
      <c r="G994" s="84" t="s">
        <v>747</v>
      </c>
      <c r="H994" s="85" t="s">
        <v>541</v>
      </c>
      <c r="I994" s="85" t="s">
        <v>541</v>
      </c>
      <c r="J994" s="85" t="s">
        <v>540</v>
      </c>
      <c r="K994" s="86">
        <v>42438</v>
      </c>
      <c r="L994" s="87" t="s">
        <v>748</v>
      </c>
      <c r="M994" s="63" t="e">
        <f>COUNTIF(#REF!,"x")</f>
        <v>#REF!</v>
      </c>
    </row>
    <row r="995" spans="1:13" ht="43.5" customHeight="1">
      <c r="A995" s="78">
        <v>155</v>
      </c>
      <c r="B995" s="88"/>
      <c r="C995" s="80" t="s">
        <v>749</v>
      </c>
      <c r="D995" s="81" t="s">
        <v>9438</v>
      </c>
      <c r="E995" s="82" t="s">
        <v>750</v>
      </c>
      <c r="F995" s="83" t="s">
        <v>751</v>
      </c>
      <c r="G995" s="84" t="s">
        <v>752</v>
      </c>
      <c r="H995" s="85" t="s">
        <v>541</v>
      </c>
      <c r="I995" s="85" t="s">
        <v>541</v>
      </c>
      <c r="J995" s="85" t="s">
        <v>540</v>
      </c>
      <c r="K995" s="86">
        <v>43544</v>
      </c>
      <c r="L995" s="87" t="s">
        <v>753</v>
      </c>
      <c r="M995" s="63" t="e">
        <f>COUNTIF(#REF!,"x")</f>
        <v>#REF!</v>
      </c>
    </row>
    <row r="996" spans="1:13" ht="43.5" customHeight="1">
      <c r="A996" s="78">
        <v>156</v>
      </c>
      <c r="B996" s="88"/>
      <c r="C996" s="80" t="s">
        <v>754</v>
      </c>
      <c r="D996" s="81" t="s">
        <v>755</v>
      </c>
      <c r="E996" s="82" t="s">
        <v>756</v>
      </c>
      <c r="F996" s="83" t="s">
        <v>757</v>
      </c>
      <c r="G996" s="84" t="s">
        <v>758</v>
      </c>
      <c r="H996" s="85" t="s">
        <v>540</v>
      </c>
      <c r="I996" s="85" t="s">
        <v>541</v>
      </c>
      <c r="J996" s="85" t="s">
        <v>541</v>
      </c>
      <c r="K996" s="86">
        <v>42440</v>
      </c>
      <c r="L996" s="87" t="s">
        <v>759</v>
      </c>
      <c r="M996" s="63" t="e">
        <f>COUNTIF(#REF!,"x")</f>
        <v>#REF!</v>
      </c>
    </row>
    <row r="997" spans="1:13" ht="43.5" customHeight="1">
      <c r="A997" s="78">
        <v>157</v>
      </c>
      <c r="B997" s="88"/>
      <c r="C997" s="80" t="s">
        <v>760</v>
      </c>
      <c r="D997" s="81" t="s">
        <v>761</v>
      </c>
      <c r="E997" s="82" t="s">
        <v>762</v>
      </c>
      <c r="F997" s="83" t="s">
        <v>763</v>
      </c>
      <c r="G997" s="84" t="s">
        <v>1908</v>
      </c>
      <c r="H997" s="85" t="s">
        <v>540</v>
      </c>
      <c r="I997" s="85" t="s">
        <v>541</v>
      </c>
      <c r="J997" s="85" t="s">
        <v>541</v>
      </c>
      <c r="K997" s="86">
        <v>43635</v>
      </c>
      <c r="L997" s="87" t="s">
        <v>764</v>
      </c>
      <c r="M997" s="63" t="e">
        <f>COUNTIF(#REF!,"x")</f>
        <v>#REF!</v>
      </c>
    </row>
    <row r="998" spans="1:13" ht="43.5" customHeight="1">
      <c r="A998" s="78">
        <v>158</v>
      </c>
      <c r="B998" s="88"/>
      <c r="C998" s="80" t="s">
        <v>765</v>
      </c>
      <c r="D998" s="81" t="s">
        <v>766</v>
      </c>
      <c r="E998" s="82" t="s">
        <v>767</v>
      </c>
      <c r="F998" s="83" t="s">
        <v>768</v>
      </c>
      <c r="G998" s="84" t="s">
        <v>769</v>
      </c>
      <c r="H998" s="85" t="s">
        <v>540</v>
      </c>
      <c r="I998" s="85" t="s">
        <v>541</v>
      </c>
      <c r="J998" s="85" t="s">
        <v>541</v>
      </c>
      <c r="K998" s="86">
        <v>42437</v>
      </c>
      <c r="L998" s="87" t="s">
        <v>770</v>
      </c>
      <c r="M998" s="63" t="e">
        <f>COUNTIF(#REF!,"x")</f>
        <v>#REF!</v>
      </c>
    </row>
    <row r="999" spans="1:13" ht="43.5" customHeight="1">
      <c r="A999" s="78">
        <v>159</v>
      </c>
      <c r="B999" s="88"/>
      <c r="C999" s="80" t="s">
        <v>771</v>
      </c>
      <c r="D999" s="81" t="s">
        <v>772</v>
      </c>
      <c r="E999" s="82" t="s">
        <v>773</v>
      </c>
      <c r="F999" s="83" t="s">
        <v>774</v>
      </c>
      <c r="G999" s="84" t="s">
        <v>775</v>
      </c>
      <c r="H999" s="85" t="s">
        <v>540</v>
      </c>
      <c r="I999" s="85" t="s">
        <v>541</v>
      </c>
      <c r="J999" s="85" t="s">
        <v>541</v>
      </c>
      <c r="K999" s="86">
        <v>43636</v>
      </c>
      <c r="L999" s="87" t="s">
        <v>776</v>
      </c>
      <c r="M999" s="63" t="e">
        <f>COUNTIF(#REF!,"x")</f>
        <v>#REF!</v>
      </c>
    </row>
    <row r="1000" spans="1:13" ht="43.5" customHeight="1">
      <c r="A1000" s="78">
        <v>160</v>
      </c>
      <c r="B1000" s="88"/>
      <c r="C1000" s="80" t="s">
        <v>777</v>
      </c>
      <c r="D1000" s="81" t="s">
        <v>778</v>
      </c>
      <c r="E1000" s="82" t="s">
        <v>779</v>
      </c>
      <c r="F1000" s="83" t="s">
        <v>780</v>
      </c>
      <c r="G1000" s="84" t="s">
        <v>781</v>
      </c>
      <c r="H1000" s="85" t="s">
        <v>540</v>
      </c>
      <c r="I1000" s="85" t="s">
        <v>541</v>
      </c>
      <c r="J1000" s="85" t="s">
        <v>541</v>
      </c>
      <c r="K1000" s="86">
        <v>43544</v>
      </c>
      <c r="L1000" s="87" t="s">
        <v>782</v>
      </c>
      <c r="M1000" s="63" t="e">
        <f>COUNTIF(#REF!,"x")</f>
        <v>#REF!</v>
      </c>
    </row>
    <row r="1001" spans="1:13" ht="43.5" customHeight="1">
      <c r="A1001" s="78">
        <v>161</v>
      </c>
      <c r="B1001" s="88"/>
      <c r="C1001" s="80" t="s">
        <v>783</v>
      </c>
      <c r="D1001" s="81" t="s">
        <v>784</v>
      </c>
      <c r="E1001" s="82" t="s">
        <v>745</v>
      </c>
      <c r="F1001" s="83" t="s">
        <v>785</v>
      </c>
      <c r="G1001" s="84" t="s">
        <v>786</v>
      </c>
      <c r="H1001" s="85" t="s">
        <v>540</v>
      </c>
      <c r="I1001" s="85" t="s">
        <v>541</v>
      </c>
      <c r="J1001" s="85" t="s">
        <v>541</v>
      </c>
      <c r="K1001" s="86">
        <v>42438</v>
      </c>
      <c r="L1001" s="87" t="s">
        <v>787</v>
      </c>
      <c r="M1001" s="63" t="e">
        <f>COUNTIF(#REF!,"x")</f>
        <v>#REF!</v>
      </c>
    </row>
    <row r="1002" spans="1:13" ht="43.5" customHeight="1">
      <c r="A1002" s="78">
        <v>162</v>
      </c>
      <c r="B1002" s="88"/>
      <c r="C1002" s="80" t="s">
        <v>788</v>
      </c>
      <c r="D1002" s="81" t="s">
        <v>789</v>
      </c>
      <c r="E1002" s="82" t="s">
        <v>790</v>
      </c>
      <c r="F1002" s="83" t="s">
        <v>791</v>
      </c>
      <c r="G1002" s="84" t="s">
        <v>792</v>
      </c>
      <c r="H1002" s="85" t="s">
        <v>540</v>
      </c>
      <c r="I1002" s="85" t="s">
        <v>541</v>
      </c>
      <c r="J1002" s="85" t="s">
        <v>541</v>
      </c>
      <c r="K1002" s="86">
        <v>42432</v>
      </c>
      <c r="L1002" s="87" t="s">
        <v>793</v>
      </c>
      <c r="M1002" s="63" t="e">
        <f>COUNTIF(#REF!,"x")</f>
        <v>#REF!</v>
      </c>
    </row>
    <row r="1003" spans="1:13" ht="43.5" customHeight="1">
      <c r="A1003" s="78">
        <v>163</v>
      </c>
      <c r="B1003" s="88"/>
      <c r="C1003" s="80" t="s">
        <v>794</v>
      </c>
      <c r="D1003" s="81" t="s">
        <v>795</v>
      </c>
      <c r="E1003" s="82" t="s">
        <v>796</v>
      </c>
      <c r="F1003" s="83" t="s">
        <v>797</v>
      </c>
      <c r="G1003" s="84" t="s">
        <v>1102</v>
      </c>
      <c r="H1003" s="85" t="s">
        <v>540</v>
      </c>
      <c r="I1003" s="85" t="s">
        <v>541</v>
      </c>
      <c r="J1003" s="85" t="s">
        <v>541</v>
      </c>
      <c r="K1003" s="86">
        <v>42432</v>
      </c>
      <c r="L1003" s="87" t="s">
        <v>798</v>
      </c>
      <c r="M1003" s="63" t="e">
        <f>COUNTIF(#REF!,"x")</f>
        <v>#REF!</v>
      </c>
    </row>
    <row r="1004" spans="1:13" ht="43.5" customHeight="1">
      <c r="A1004" s="78">
        <v>164</v>
      </c>
      <c r="B1004" s="88"/>
      <c r="C1004" s="80" t="s">
        <v>799</v>
      </c>
      <c r="D1004" s="81" t="s">
        <v>800</v>
      </c>
      <c r="E1004" s="82" t="s">
        <v>801</v>
      </c>
      <c r="F1004" s="83" t="s">
        <v>802</v>
      </c>
      <c r="G1004" s="84" t="s">
        <v>803</v>
      </c>
      <c r="H1004" s="85" t="s">
        <v>540</v>
      </c>
      <c r="I1004" s="85" t="s">
        <v>541</v>
      </c>
      <c r="J1004" s="85" t="s">
        <v>541</v>
      </c>
      <c r="K1004" s="86">
        <v>43544</v>
      </c>
      <c r="L1004" s="87" t="s">
        <v>804</v>
      </c>
      <c r="M1004" s="63" t="e">
        <f>COUNTIF(#REF!,"x")</f>
        <v>#REF!</v>
      </c>
    </row>
    <row r="1005" spans="1:13" ht="43.5" customHeight="1">
      <c r="A1005" s="78">
        <v>165</v>
      </c>
      <c r="B1005" s="88"/>
      <c r="C1005" s="80" t="s">
        <v>805</v>
      </c>
      <c r="D1005" s="81" t="s">
        <v>806</v>
      </c>
      <c r="E1005" s="82" t="s">
        <v>807</v>
      </c>
      <c r="F1005" s="83" t="s">
        <v>808</v>
      </c>
      <c r="G1005" s="84" t="s">
        <v>809</v>
      </c>
      <c r="H1005" s="85" t="s">
        <v>540</v>
      </c>
      <c r="I1005" s="85" t="s">
        <v>541</v>
      </c>
      <c r="J1005" s="85" t="s">
        <v>541</v>
      </c>
      <c r="K1005" s="86">
        <v>43552</v>
      </c>
      <c r="L1005" s="87" t="s">
        <v>810</v>
      </c>
      <c r="M1005" s="63" t="e">
        <f>COUNTIF(#REF!,"x")</f>
        <v>#REF!</v>
      </c>
    </row>
    <row r="1006" spans="1:13" ht="43.5" customHeight="1">
      <c r="A1006" s="78">
        <v>166</v>
      </c>
      <c r="B1006" s="88"/>
      <c r="C1006" s="80" t="s">
        <v>811</v>
      </c>
      <c r="D1006" s="81" t="s">
        <v>812</v>
      </c>
      <c r="E1006" s="82" t="s">
        <v>813</v>
      </c>
      <c r="F1006" s="83" t="s">
        <v>814</v>
      </c>
      <c r="G1006" s="84" t="s">
        <v>815</v>
      </c>
      <c r="H1006" s="85" t="s">
        <v>541</v>
      </c>
      <c r="I1006" s="85" t="s">
        <v>541</v>
      </c>
      <c r="J1006" s="85" t="s">
        <v>540</v>
      </c>
      <c r="K1006" s="86">
        <v>42521</v>
      </c>
      <c r="L1006" s="87" t="s">
        <v>816</v>
      </c>
      <c r="M1006" s="63" t="e">
        <f>COUNTIF(#REF!,"x")</f>
        <v>#REF!</v>
      </c>
    </row>
    <row r="1007" spans="1:13" ht="43.5" customHeight="1">
      <c r="A1007" s="78">
        <v>167</v>
      </c>
      <c r="B1007" s="88"/>
      <c r="C1007" s="80" t="s">
        <v>817</v>
      </c>
      <c r="D1007" s="81" t="s">
        <v>818</v>
      </c>
      <c r="E1007" s="82" t="s">
        <v>819</v>
      </c>
      <c r="F1007" s="83" t="s">
        <v>820</v>
      </c>
      <c r="G1007" s="84" t="s">
        <v>821</v>
      </c>
      <c r="H1007" s="85" t="s">
        <v>540</v>
      </c>
      <c r="I1007" s="85" t="s">
        <v>541</v>
      </c>
      <c r="J1007" s="85" t="s">
        <v>541</v>
      </c>
      <c r="K1007" s="86">
        <v>43544</v>
      </c>
      <c r="L1007" s="87" t="s">
        <v>822</v>
      </c>
      <c r="M1007" s="63" t="e">
        <f>COUNTIF(#REF!,"x")</f>
        <v>#REF!</v>
      </c>
    </row>
    <row r="1008" spans="1:13" ht="43.5" customHeight="1">
      <c r="A1008" s="78">
        <v>168</v>
      </c>
      <c r="B1008" s="88"/>
      <c r="C1008" s="80" t="s">
        <v>737</v>
      </c>
      <c r="D1008" s="81" t="s">
        <v>823</v>
      </c>
      <c r="E1008" s="82" t="s">
        <v>824</v>
      </c>
      <c r="F1008" s="83" t="s">
        <v>825</v>
      </c>
      <c r="G1008" s="84" t="s">
        <v>826</v>
      </c>
      <c r="H1008" s="85" t="s">
        <v>540</v>
      </c>
      <c r="I1008" s="85" t="s">
        <v>541</v>
      </c>
      <c r="J1008" s="85" t="s">
        <v>541</v>
      </c>
      <c r="K1008" s="86">
        <v>43663</v>
      </c>
      <c r="L1008" s="87" t="s">
        <v>827</v>
      </c>
      <c r="M1008" s="63" t="e">
        <f>COUNTIF(#REF!,"x")</f>
        <v>#REF!</v>
      </c>
    </row>
    <row r="1009" spans="1:13" ht="43.5" customHeight="1">
      <c r="A1009" s="78">
        <v>169</v>
      </c>
      <c r="B1009" s="88"/>
      <c r="C1009" s="80" t="s">
        <v>3133</v>
      </c>
      <c r="D1009" s="81" t="s">
        <v>3134</v>
      </c>
      <c r="E1009" s="82" t="s">
        <v>3135</v>
      </c>
      <c r="F1009" s="83" t="s">
        <v>3136</v>
      </c>
      <c r="G1009" s="84" t="s">
        <v>3137</v>
      </c>
      <c r="H1009" s="85" t="s">
        <v>540</v>
      </c>
      <c r="I1009" s="85" t="s">
        <v>541</v>
      </c>
      <c r="J1009" s="85" t="s">
        <v>541</v>
      </c>
      <c r="K1009" s="86">
        <v>43663</v>
      </c>
      <c r="L1009" s="87" t="s">
        <v>3138</v>
      </c>
      <c r="M1009" s="63" t="e">
        <f>COUNTIF(#REF!,"x")</f>
        <v>#REF!</v>
      </c>
    </row>
    <row r="1010" spans="1:13" ht="43.5" customHeight="1">
      <c r="A1010" s="78">
        <v>170</v>
      </c>
      <c r="B1010" s="88"/>
      <c r="C1010" s="80" t="s">
        <v>3139</v>
      </c>
      <c r="D1010" s="81" t="s">
        <v>3140</v>
      </c>
      <c r="E1010" s="82" t="s">
        <v>3141</v>
      </c>
      <c r="F1010" s="83" t="s">
        <v>3142</v>
      </c>
      <c r="G1010" s="84" t="s">
        <v>4103</v>
      </c>
      <c r="H1010" s="85" t="s">
        <v>540</v>
      </c>
      <c r="I1010" s="85" t="s">
        <v>541</v>
      </c>
      <c r="J1010" s="85" t="s">
        <v>541</v>
      </c>
      <c r="K1010" s="86">
        <v>43636</v>
      </c>
      <c r="L1010" s="87" t="s">
        <v>3143</v>
      </c>
      <c r="M1010" s="63" t="e">
        <f>COUNTIF(#REF!,"x")</f>
        <v>#REF!</v>
      </c>
    </row>
    <row r="1011" spans="1:13" ht="43.5" customHeight="1">
      <c r="A1011" s="78">
        <v>171</v>
      </c>
      <c r="B1011" s="88"/>
      <c r="C1011" s="80" t="s">
        <v>3144</v>
      </c>
      <c r="D1011" s="81" t="s">
        <v>3145</v>
      </c>
      <c r="E1011" s="82" t="s">
        <v>3141</v>
      </c>
      <c r="F1011" s="83" t="s">
        <v>3146</v>
      </c>
      <c r="G1011" s="84" t="s">
        <v>4114</v>
      </c>
      <c r="H1011" s="85" t="s">
        <v>540</v>
      </c>
      <c r="I1011" s="85" t="s">
        <v>541</v>
      </c>
      <c r="J1011" s="85" t="s">
        <v>541</v>
      </c>
      <c r="K1011" s="86">
        <v>43636</v>
      </c>
      <c r="L1011" s="87" t="s">
        <v>3147</v>
      </c>
      <c r="M1011" s="63" t="e">
        <f>COUNTIF(#REF!,"x")</f>
        <v>#REF!</v>
      </c>
    </row>
    <row r="1012" spans="1:13" ht="43.5" customHeight="1">
      <c r="A1012" s="78">
        <v>172</v>
      </c>
      <c r="B1012" s="88"/>
      <c r="C1012" s="80" t="s">
        <v>3148</v>
      </c>
      <c r="D1012" s="81" t="s">
        <v>3149</v>
      </c>
      <c r="E1012" s="82" t="s">
        <v>3141</v>
      </c>
      <c r="F1012" s="83" t="s">
        <v>3150</v>
      </c>
      <c r="G1012" s="84" t="s">
        <v>4103</v>
      </c>
      <c r="H1012" s="85" t="s">
        <v>540</v>
      </c>
      <c r="I1012" s="85" t="s">
        <v>541</v>
      </c>
      <c r="J1012" s="85" t="s">
        <v>541</v>
      </c>
      <c r="K1012" s="86">
        <v>43343</v>
      </c>
      <c r="L1012" s="87" t="s">
        <v>3151</v>
      </c>
      <c r="M1012" s="63" t="e">
        <f>COUNTIF(#REF!,"x")</f>
        <v>#REF!</v>
      </c>
    </row>
    <row r="1013" spans="1:13" ht="43.5" customHeight="1">
      <c r="A1013" s="78">
        <v>173</v>
      </c>
      <c r="B1013" s="88"/>
      <c r="C1013" s="80" t="s">
        <v>4619</v>
      </c>
      <c r="D1013" s="81" t="s">
        <v>4620</v>
      </c>
      <c r="E1013" s="82" t="s">
        <v>4621</v>
      </c>
      <c r="F1013" s="83" t="s">
        <v>4622</v>
      </c>
      <c r="G1013" s="84" t="s">
        <v>4623</v>
      </c>
      <c r="H1013" s="85" t="s">
        <v>540</v>
      </c>
      <c r="I1013" s="85" t="s">
        <v>541</v>
      </c>
      <c r="J1013" s="85" t="s">
        <v>541</v>
      </c>
      <c r="K1013" s="86">
        <v>43525</v>
      </c>
      <c r="L1013" s="87" t="s">
        <v>4624</v>
      </c>
      <c r="M1013" s="63" t="e">
        <f>COUNTIF(#REF!,"x")</f>
        <v>#REF!</v>
      </c>
    </row>
    <row r="1014" spans="1:13" ht="43.5" customHeight="1">
      <c r="A1014" s="78">
        <v>174</v>
      </c>
      <c r="B1014" s="88"/>
      <c r="C1014" s="80" t="s">
        <v>5066</v>
      </c>
      <c r="D1014" s="81" t="s">
        <v>5067</v>
      </c>
      <c r="E1014" s="82" t="s">
        <v>5068</v>
      </c>
      <c r="F1014" s="83" t="s">
        <v>5069</v>
      </c>
      <c r="G1014" s="84" t="s">
        <v>5070</v>
      </c>
      <c r="H1014" s="85" t="s">
        <v>540</v>
      </c>
      <c r="I1014" s="85" t="s">
        <v>541</v>
      </c>
      <c r="J1014" s="85" t="s">
        <v>541</v>
      </c>
      <c r="K1014" s="86">
        <v>43545</v>
      </c>
      <c r="L1014" s="87" t="s">
        <v>5071</v>
      </c>
      <c r="M1014" s="63" t="e">
        <f>COUNTIF(#REF!,"x")</f>
        <v>#REF!</v>
      </c>
    </row>
    <row r="1015" spans="1:13" ht="43.5" customHeight="1">
      <c r="A1015" s="78">
        <v>175</v>
      </c>
      <c r="B1015" s="88"/>
      <c r="C1015" s="80" t="s">
        <v>5072</v>
      </c>
      <c r="D1015" s="81" t="s">
        <v>5073</v>
      </c>
      <c r="E1015" s="82" t="s">
        <v>5068</v>
      </c>
      <c r="F1015" s="83" t="s">
        <v>5074</v>
      </c>
      <c r="G1015" s="84" t="s">
        <v>5075</v>
      </c>
      <c r="H1015" s="85" t="s">
        <v>540</v>
      </c>
      <c r="I1015" s="85" t="s">
        <v>541</v>
      </c>
      <c r="J1015" s="85" t="s">
        <v>541</v>
      </c>
      <c r="K1015" s="86">
        <v>43545</v>
      </c>
      <c r="L1015" s="87" t="s">
        <v>5076</v>
      </c>
      <c r="M1015" s="63" t="e">
        <f>COUNTIF(#REF!,"x")</f>
        <v>#REF!</v>
      </c>
    </row>
    <row r="1016" spans="1:13" ht="43.5" customHeight="1">
      <c r="A1016" s="78">
        <v>176</v>
      </c>
      <c r="B1016" s="88"/>
      <c r="C1016" s="80" t="s">
        <v>4625</v>
      </c>
      <c r="D1016" s="81" t="s">
        <v>4626</v>
      </c>
      <c r="E1016" s="82" t="s">
        <v>4627</v>
      </c>
      <c r="F1016" s="83" t="s">
        <v>4628</v>
      </c>
      <c r="G1016" s="84" t="s">
        <v>4633</v>
      </c>
      <c r="H1016" s="85" t="s">
        <v>540</v>
      </c>
      <c r="I1016" s="85" t="s">
        <v>541</v>
      </c>
      <c r="J1016" s="85" t="s">
        <v>541</v>
      </c>
      <c r="K1016" s="86">
        <v>43530</v>
      </c>
      <c r="L1016" s="87" t="s">
        <v>4629</v>
      </c>
      <c r="M1016" s="63" t="e">
        <f>COUNTIF(#REF!,"x")</f>
        <v>#REF!</v>
      </c>
    </row>
    <row r="1017" spans="1:13" ht="43.5" customHeight="1">
      <c r="A1017" s="78">
        <v>177</v>
      </c>
      <c r="B1017" s="88"/>
      <c r="C1017" s="80" t="s">
        <v>4630</v>
      </c>
      <c r="D1017" s="81" t="s">
        <v>4631</v>
      </c>
      <c r="E1017" s="82" t="s">
        <v>4627</v>
      </c>
      <c r="F1017" s="83" t="s">
        <v>4632</v>
      </c>
      <c r="G1017" s="84" t="s">
        <v>4633</v>
      </c>
      <c r="H1017" s="85" t="s">
        <v>540</v>
      </c>
      <c r="I1017" s="85" t="s">
        <v>541</v>
      </c>
      <c r="J1017" s="85" t="s">
        <v>541</v>
      </c>
      <c r="K1017" s="86">
        <v>43524</v>
      </c>
      <c r="L1017" s="87" t="s">
        <v>4634</v>
      </c>
      <c r="M1017" s="63" t="e">
        <f>COUNTIF(#REF!,"x")</f>
        <v>#REF!</v>
      </c>
    </row>
    <row r="1018" spans="1:13" ht="43.5" customHeight="1">
      <c r="A1018" s="78">
        <v>178</v>
      </c>
      <c r="B1018" s="88"/>
      <c r="C1018" s="80" t="s">
        <v>4635</v>
      </c>
      <c r="D1018" s="81" t="s">
        <v>4636</v>
      </c>
      <c r="E1018" s="82" t="s">
        <v>4627</v>
      </c>
      <c r="F1018" s="83" t="s">
        <v>4637</v>
      </c>
      <c r="G1018" s="84" t="s">
        <v>4638</v>
      </c>
      <c r="H1018" s="85" t="s">
        <v>540</v>
      </c>
      <c r="I1018" s="85" t="s">
        <v>541</v>
      </c>
      <c r="J1018" s="85" t="s">
        <v>541</v>
      </c>
      <c r="K1018" s="86">
        <v>43490</v>
      </c>
      <c r="L1018" s="87" t="s">
        <v>4639</v>
      </c>
      <c r="M1018" s="63" t="e">
        <f>COUNTIF(#REF!,"x")</f>
        <v>#REF!</v>
      </c>
    </row>
    <row r="1019" spans="1:13" ht="43.5" customHeight="1">
      <c r="A1019" s="78">
        <v>179</v>
      </c>
      <c r="B1019" s="88"/>
      <c r="C1019" s="80" t="s">
        <v>6335</v>
      </c>
      <c r="D1019" s="81" t="s">
        <v>6336</v>
      </c>
      <c r="E1019" s="82" t="s">
        <v>6337</v>
      </c>
      <c r="F1019" s="83" t="s">
        <v>6338</v>
      </c>
      <c r="G1019" s="84" t="s">
        <v>6339</v>
      </c>
      <c r="H1019" s="85" t="s">
        <v>540</v>
      </c>
      <c r="I1019" s="85" t="s">
        <v>541</v>
      </c>
      <c r="J1019" s="85" t="s">
        <v>541</v>
      </c>
      <c r="K1019" s="86">
        <v>43634</v>
      </c>
      <c r="L1019" s="87" t="s">
        <v>6340</v>
      </c>
      <c r="M1019" s="63" t="e">
        <f>COUNTIF(#REF!,"x")</f>
        <v>#REF!</v>
      </c>
    </row>
    <row r="1020" spans="1:13" ht="43.5" customHeight="1">
      <c r="A1020" s="78">
        <v>180</v>
      </c>
      <c r="B1020" s="88"/>
      <c r="C1020" s="80" t="s">
        <v>6341</v>
      </c>
      <c r="D1020" s="81" t="s">
        <v>6342</v>
      </c>
      <c r="E1020" s="82" t="s">
        <v>6343</v>
      </c>
      <c r="F1020" s="83" t="s">
        <v>6344</v>
      </c>
      <c r="G1020" s="84" t="s">
        <v>6345</v>
      </c>
      <c r="H1020" s="85" t="s">
        <v>540</v>
      </c>
      <c r="I1020" s="85" t="s">
        <v>541</v>
      </c>
      <c r="J1020" s="85" t="s">
        <v>541</v>
      </c>
      <c r="K1020" s="86">
        <v>43621</v>
      </c>
      <c r="L1020" s="87" t="s">
        <v>6346</v>
      </c>
      <c r="M1020" s="63" t="e">
        <f>COUNTIF(#REF!,"x")</f>
        <v>#REF!</v>
      </c>
    </row>
    <row r="1021" spans="1:13" ht="43.5" customHeight="1">
      <c r="A1021" s="78">
        <v>181</v>
      </c>
      <c r="B1021" s="88"/>
      <c r="C1021" s="80" t="s">
        <v>6272</v>
      </c>
      <c r="D1021" s="81" t="s">
        <v>3152</v>
      </c>
      <c r="E1021" s="82" t="s">
        <v>6347</v>
      </c>
      <c r="F1021" s="83" t="s">
        <v>6348</v>
      </c>
      <c r="G1021" s="84" t="s">
        <v>6349</v>
      </c>
      <c r="H1021" s="85" t="s">
        <v>540</v>
      </c>
      <c r="I1021" s="85" t="s">
        <v>541</v>
      </c>
      <c r="J1021" s="85" t="s">
        <v>541</v>
      </c>
      <c r="K1021" s="86">
        <v>43718</v>
      </c>
      <c r="L1021" s="87" t="s">
        <v>6350</v>
      </c>
      <c r="M1021" s="63" t="e">
        <f>COUNTIF(#REF!,"x")</f>
        <v>#REF!</v>
      </c>
    </row>
    <row r="1022" spans="1:13" ht="43.5" customHeight="1">
      <c r="A1022" s="78">
        <v>182</v>
      </c>
      <c r="B1022" s="88"/>
      <c r="C1022" s="80" t="s">
        <v>6351</v>
      </c>
      <c r="D1022" s="81" t="s">
        <v>6352</v>
      </c>
      <c r="E1022" s="82" t="s">
        <v>6353</v>
      </c>
      <c r="F1022" s="83" t="s">
        <v>6354</v>
      </c>
      <c r="G1022" s="84" t="s">
        <v>6355</v>
      </c>
      <c r="H1022" s="85" t="s">
        <v>540</v>
      </c>
      <c r="I1022" s="85" t="s">
        <v>541</v>
      </c>
      <c r="J1022" s="85" t="s">
        <v>541</v>
      </c>
      <c r="K1022" s="86">
        <v>43662</v>
      </c>
      <c r="L1022" s="87" t="s">
        <v>6356</v>
      </c>
      <c r="M1022" s="63" t="e">
        <f>COUNTIF(#REF!,"x")</f>
        <v>#REF!</v>
      </c>
    </row>
    <row r="1023" spans="1:13" ht="43.5" customHeight="1">
      <c r="A1023" s="78">
        <v>183</v>
      </c>
      <c r="B1023" s="88"/>
      <c r="C1023" s="80" t="s">
        <v>6357</v>
      </c>
      <c r="D1023" s="81" t="s">
        <v>6358</v>
      </c>
      <c r="E1023" s="82" t="s">
        <v>6353</v>
      </c>
      <c r="F1023" s="83" t="s">
        <v>6359</v>
      </c>
      <c r="G1023" s="84" t="s">
        <v>6360</v>
      </c>
      <c r="H1023" s="85" t="s">
        <v>540</v>
      </c>
      <c r="I1023" s="85" t="s">
        <v>541</v>
      </c>
      <c r="J1023" s="85" t="s">
        <v>541</v>
      </c>
      <c r="K1023" s="86">
        <v>43712</v>
      </c>
      <c r="L1023" s="87" t="s">
        <v>6361</v>
      </c>
      <c r="M1023" s="63" t="e">
        <f>COUNTIF(#REF!,"x")</f>
        <v>#REF!</v>
      </c>
    </row>
    <row r="1024" spans="1:13" ht="43.5" customHeight="1">
      <c r="A1024" s="78">
        <v>184</v>
      </c>
      <c r="B1024" s="88"/>
      <c r="C1024" s="80" t="s">
        <v>7824</v>
      </c>
      <c r="D1024" s="81" t="s">
        <v>7825</v>
      </c>
      <c r="E1024" s="82" t="s">
        <v>7826</v>
      </c>
      <c r="F1024" s="83" t="s">
        <v>7827</v>
      </c>
      <c r="G1024" s="84" t="s">
        <v>7828</v>
      </c>
      <c r="H1024" s="85" t="s">
        <v>540</v>
      </c>
      <c r="I1024" s="85" t="s">
        <v>541</v>
      </c>
      <c r="J1024" s="85" t="s">
        <v>541</v>
      </c>
      <c r="K1024" s="86">
        <v>43711</v>
      </c>
      <c r="L1024" s="87" t="s">
        <v>7829</v>
      </c>
      <c r="M1024" s="63" t="e">
        <f>COUNTIF(#REF!,"x")</f>
        <v>#REF!</v>
      </c>
    </row>
    <row r="1025" spans="1:13" ht="43.5" customHeight="1">
      <c r="A1025" s="78">
        <v>185</v>
      </c>
      <c r="B1025" s="88"/>
      <c r="C1025" s="80" t="s">
        <v>7830</v>
      </c>
      <c r="D1025" s="81" t="s">
        <v>7831</v>
      </c>
      <c r="E1025" s="82" t="s">
        <v>7832</v>
      </c>
      <c r="F1025" s="83" t="s">
        <v>7833</v>
      </c>
      <c r="G1025" s="84" t="s">
        <v>7834</v>
      </c>
      <c r="H1025" s="85" t="s">
        <v>540</v>
      </c>
      <c r="I1025" s="85" t="s">
        <v>541</v>
      </c>
      <c r="J1025" s="85" t="s">
        <v>541</v>
      </c>
      <c r="K1025" s="86">
        <v>43746</v>
      </c>
      <c r="L1025" s="87" t="s">
        <v>7835</v>
      </c>
      <c r="M1025" s="63" t="e">
        <f>COUNTIF(#REF!,"x")</f>
        <v>#REF!</v>
      </c>
    </row>
    <row r="1026" spans="1:13" ht="43.5" customHeight="1">
      <c r="A1026" s="78">
        <v>186</v>
      </c>
      <c r="B1026" s="88"/>
      <c r="C1026" s="80" t="s">
        <v>7836</v>
      </c>
      <c r="D1026" s="81" t="s">
        <v>7837</v>
      </c>
      <c r="E1026" s="82" t="s">
        <v>7838</v>
      </c>
      <c r="F1026" s="83" t="s">
        <v>7839</v>
      </c>
      <c r="G1026" s="84" t="s">
        <v>7840</v>
      </c>
      <c r="H1026" s="85" t="s">
        <v>540</v>
      </c>
      <c r="I1026" s="85" t="s">
        <v>541</v>
      </c>
      <c r="J1026" s="85" t="s">
        <v>541</v>
      </c>
      <c r="K1026" s="86">
        <v>43830</v>
      </c>
      <c r="L1026" s="87" t="s">
        <v>7841</v>
      </c>
      <c r="M1026" s="63" t="e">
        <f>COUNTIF(#REF!,"x")</f>
        <v>#REF!</v>
      </c>
    </row>
    <row r="1027" spans="1:13" ht="43.5" customHeight="1">
      <c r="A1027" s="78">
        <v>187</v>
      </c>
      <c r="B1027" s="88"/>
      <c r="C1027" s="80" t="s">
        <v>6272</v>
      </c>
      <c r="D1027" s="81" t="s">
        <v>6314</v>
      </c>
      <c r="E1027" s="82" t="s">
        <v>6362</v>
      </c>
      <c r="F1027" s="83" t="s">
        <v>6363</v>
      </c>
      <c r="G1027" s="84" t="s">
        <v>6364</v>
      </c>
      <c r="H1027" s="85" t="s">
        <v>540</v>
      </c>
      <c r="I1027" s="85" t="s">
        <v>541</v>
      </c>
      <c r="J1027" s="85" t="s">
        <v>541</v>
      </c>
      <c r="K1027" s="86">
        <v>43718</v>
      </c>
      <c r="L1027" s="87" t="s">
        <v>6365</v>
      </c>
      <c r="M1027" s="63" t="e">
        <f>COUNTIF(#REF!,"x")</f>
        <v>#REF!</v>
      </c>
    </row>
    <row r="1028" spans="1:13" ht="43.5" customHeight="1">
      <c r="A1028" s="78">
        <v>188</v>
      </c>
      <c r="B1028" s="88"/>
      <c r="C1028" s="80" t="s">
        <v>6272</v>
      </c>
      <c r="D1028" s="81" t="s">
        <v>6314</v>
      </c>
      <c r="E1028" s="82" t="s">
        <v>6366</v>
      </c>
      <c r="F1028" s="83" t="s">
        <v>6367</v>
      </c>
      <c r="G1028" s="84" t="s">
        <v>6368</v>
      </c>
      <c r="H1028" s="85" t="s">
        <v>540</v>
      </c>
      <c r="I1028" s="85" t="s">
        <v>541</v>
      </c>
      <c r="J1028" s="85" t="s">
        <v>541</v>
      </c>
      <c r="K1028" s="86">
        <v>43718</v>
      </c>
      <c r="L1028" s="87" t="s">
        <v>6369</v>
      </c>
      <c r="M1028" s="63" t="e">
        <f>COUNTIF(#REF!,"x")</f>
        <v>#REF!</v>
      </c>
    </row>
    <row r="1029" spans="1:13" ht="43.5" customHeight="1">
      <c r="A1029" s="78">
        <v>189</v>
      </c>
      <c r="B1029" s="88"/>
      <c r="C1029" s="80" t="s">
        <v>6272</v>
      </c>
      <c r="D1029" s="81" t="s">
        <v>6314</v>
      </c>
      <c r="E1029" s="82" t="s">
        <v>6366</v>
      </c>
      <c r="F1029" s="83" t="s">
        <v>6370</v>
      </c>
      <c r="G1029" s="84" t="s">
        <v>6371</v>
      </c>
      <c r="H1029" s="85" t="s">
        <v>540</v>
      </c>
      <c r="I1029" s="85" t="s">
        <v>541</v>
      </c>
      <c r="J1029" s="85" t="s">
        <v>541</v>
      </c>
      <c r="K1029" s="86">
        <v>43718</v>
      </c>
      <c r="L1029" s="87" t="s">
        <v>6372</v>
      </c>
      <c r="M1029" s="63" t="e">
        <f>COUNTIF(#REF!,"x")</f>
        <v>#REF!</v>
      </c>
    </row>
    <row r="1030" spans="1:13" ht="43.5" customHeight="1">
      <c r="A1030" s="78">
        <v>190</v>
      </c>
      <c r="B1030" s="88"/>
      <c r="C1030" s="80" t="s">
        <v>6272</v>
      </c>
      <c r="D1030" s="81" t="s">
        <v>6314</v>
      </c>
      <c r="E1030" s="82" t="s">
        <v>6290</v>
      </c>
      <c r="F1030" s="83" t="s">
        <v>6373</v>
      </c>
      <c r="G1030" s="84" t="s">
        <v>6374</v>
      </c>
      <c r="H1030" s="85" t="s">
        <v>540</v>
      </c>
      <c r="I1030" s="85" t="s">
        <v>541</v>
      </c>
      <c r="J1030" s="85" t="s">
        <v>541</v>
      </c>
      <c r="K1030" s="86">
        <v>43718</v>
      </c>
      <c r="L1030" s="87" t="s">
        <v>6375</v>
      </c>
      <c r="M1030" s="63" t="e">
        <f>COUNTIF(#REF!,"x")</f>
        <v>#REF!</v>
      </c>
    </row>
    <row r="1031" spans="1:13" ht="43.5" customHeight="1">
      <c r="A1031" s="78">
        <v>191</v>
      </c>
      <c r="B1031" s="88"/>
      <c r="C1031" s="80" t="s">
        <v>6272</v>
      </c>
      <c r="D1031" s="81" t="s">
        <v>6314</v>
      </c>
      <c r="E1031" s="82" t="s">
        <v>6294</v>
      </c>
      <c r="F1031" s="83" t="s">
        <v>6376</v>
      </c>
      <c r="G1031" s="84" t="s">
        <v>6377</v>
      </c>
      <c r="H1031" s="85" t="s">
        <v>540</v>
      </c>
      <c r="I1031" s="85" t="s">
        <v>541</v>
      </c>
      <c r="J1031" s="85" t="s">
        <v>541</v>
      </c>
      <c r="K1031" s="86">
        <v>43718</v>
      </c>
      <c r="L1031" s="87" t="s">
        <v>6378</v>
      </c>
      <c r="M1031" s="63" t="e">
        <f>COUNTIF(#REF!,"x")</f>
        <v>#REF!</v>
      </c>
    </row>
    <row r="1032" spans="1:13" ht="43.5" customHeight="1">
      <c r="A1032" s="78">
        <v>192</v>
      </c>
      <c r="B1032" s="88"/>
      <c r="C1032" s="80" t="s">
        <v>6272</v>
      </c>
      <c r="D1032" s="81" t="s">
        <v>6314</v>
      </c>
      <c r="E1032" s="82" t="s">
        <v>6379</v>
      </c>
      <c r="F1032" s="83" t="s">
        <v>6380</v>
      </c>
      <c r="G1032" s="84" t="s">
        <v>6381</v>
      </c>
      <c r="H1032" s="85" t="s">
        <v>540</v>
      </c>
      <c r="I1032" s="85" t="s">
        <v>541</v>
      </c>
      <c r="J1032" s="85" t="s">
        <v>541</v>
      </c>
      <c r="K1032" s="86">
        <v>43718</v>
      </c>
      <c r="L1032" s="87" t="s">
        <v>6382</v>
      </c>
      <c r="M1032" s="63" t="e">
        <f>COUNTIF(#REF!,"x")</f>
        <v>#REF!</v>
      </c>
    </row>
    <row r="1033" spans="1:13" ht="43.5" customHeight="1">
      <c r="A1033" s="78">
        <v>193</v>
      </c>
      <c r="B1033" s="88"/>
      <c r="C1033" s="80" t="s">
        <v>6272</v>
      </c>
      <c r="D1033" s="81" t="s">
        <v>6314</v>
      </c>
      <c r="E1033" s="82" t="s">
        <v>6383</v>
      </c>
      <c r="F1033" s="83" t="s">
        <v>6384</v>
      </c>
      <c r="G1033" s="84" t="s">
        <v>6385</v>
      </c>
      <c r="H1033" s="85" t="s">
        <v>540</v>
      </c>
      <c r="I1033" s="85" t="s">
        <v>541</v>
      </c>
      <c r="J1033" s="85" t="s">
        <v>541</v>
      </c>
      <c r="K1033" s="86">
        <v>43718</v>
      </c>
      <c r="L1033" s="87" t="s">
        <v>6386</v>
      </c>
      <c r="M1033" s="63" t="e">
        <f>COUNTIF(#REF!,"x")</f>
        <v>#REF!</v>
      </c>
    </row>
    <row r="1034" spans="1:13" ht="43.5" customHeight="1">
      <c r="A1034" s="78">
        <v>194</v>
      </c>
      <c r="B1034" s="88"/>
      <c r="C1034" s="80" t="s">
        <v>6272</v>
      </c>
      <c r="D1034" s="81" t="s">
        <v>6314</v>
      </c>
      <c r="E1034" s="82" t="s">
        <v>6387</v>
      </c>
      <c r="F1034" s="83" t="s">
        <v>6388</v>
      </c>
      <c r="G1034" s="84" t="s">
        <v>6389</v>
      </c>
      <c r="H1034" s="85" t="s">
        <v>540</v>
      </c>
      <c r="I1034" s="85" t="s">
        <v>541</v>
      </c>
      <c r="J1034" s="85" t="s">
        <v>541</v>
      </c>
      <c r="K1034" s="86">
        <v>43718</v>
      </c>
      <c r="L1034" s="87" t="s">
        <v>6390</v>
      </c>
      <c r="M1034" s="63" t="e">
        <f>COUNTIF(#REF!,"x")</f>
        <v>#REF!</v>
      </c>
    </row>
    <row r="1035" spans="1:13" ht="43.5" customHeight="1">
      <c r="A1035" s="78">
        <v>195</v>
      </c>
      <c r="B1035" s="88"/>
      <c r="C1035" s="80" t="s">
        <v>6272</v>
      </c>
      <c r="D1035" s="81" t="s">
        <v>6314</v>
      </c>
      <c r="E1035" s="82" t="s">
        <v>6391</v>
      </c>
      <c r="F1035" s="83" t="s">
        <v>6392</v>
      </c>
      <c r="G1035" s="84" t="s">
        <v>6393</v>
      </c>
      <c r="H1035" s="85" t="s">
        <v>540</v>
      </c>
      <c r="I1035" s="85" t="s">
        <v>541</v>
      </c>
      <c r="J1035" s="85" t="s">
        <v>541</v>
      </c>
      <c r="K1035" s="86">
        <v>43718</v>
      </c>
      <c r="L1035" s="87" t="s">
        <v>6394</v>
      </c>
      <c r="M1035" s="63" t="e">
        <f>COUNTIF(#REF!,"x")</f>
        <v>#REF!</v>
      </c>
    </row>
    <row r="1036" spans="1:13" ht="43.5" customHeight="1">
      <c r="A1036" s="78">
        <v>196</v>
      </c>
      <c r="B1036" s="88"/>
      <c r="C1036" s="80" t="s">
        <v>6272</v>
      </c>
      <c r="D1036" s="81" t="s">
        <v>6314</v>
      </c>
      <c r="E1036" s="82" t="s">
        <v>6395</v>
      </c>
      <c r="F1036" s="83" t="s">
        <v>6396</v>
      </c>
      <c r="G1036" s="84" t="s">
        <v>6397</v>
      </c>
      <c r="H1036" s="85" t="s">
        <v>540</v>
      </c>
      <c r="I1036" s="85" t="s">
        <v>541</v>
      </c>
      <c r="J1036" s="85" t="s">
        <v>541</v>
      </c>
      <c r="K1036" s="86">
        <v>43718</v>
      </c>
      <c r="L1036" s="87" t="s">
        <v>6398</v>
      </c>
      <c r="M1036" s="63" t="e">
        <f>COUNTIF(#REF!,"x")</f>
        <v>#REF!</v>
      </c>
    </row>
    <row r="1037" spans="1:13" ht="43.5" customHeight="1">
      <c r="A1037" s="78">
        <v>197</v>
      </c>
      <c r="B1037" s="88"/>
      <c r="C1037" s="80" t="s">
        <v>6272</v>
      </c>
      <c r="D1037" s="81" t="s">
        <v>6314</v>
      </c>
      <c r="E1037" s="82" t="s">
        <v>6399</v>
      </c>
      <c r="F1037" s="83" t="s">
        <v>6400</v>
      </c>
      <c r="G1037" s="84" t="s">
        <v>6401</v>
      </c>
      <c r="H1037" s="85" t="s">
        <v>540</v>
      </c>
      <c r="I1037" s="85" t="s">
        <v>541</v>
      </c>
      <c r="J1037" s="85" t="s">
        <v>541</v>
      </c>
      <c r="K1037" s="86">
        <v>43718</v>
      </c>
      <c r="L1037" s="87" t="s">
        <v>6402</v>
      </c>
      <c r="M1037" s="63" t="e">
        <f>COUNTIF(#REF!,"x")</f>
        <v>#REF!</v>
      </c>
    </row>
    <row r="1038" spans="1:13" ht="43.5" customHeight="1">
      <c r="A1038" s="78">
        <v>198</v>
      </c>
      <c r="B1038" s="88"/>
      <c r="C1038" s="80" t="s">
        <v>6272</v>
      </c>
      <c r="D1038" s="81" t="s">
        <v>6314</v>
      </c>
      <c r="E1038" s="82" t="s">
        <v>6403</v>
      </c>
      <c r="F1038" s="83" t="s">
        <v>6404</v>
      </c>
      <c r="G1038" s="84" t="s">
        <v>6405</v>
      </c>
      <c r="H1038" s="85" t="s">
        <v>540</v>
      </c>
      <c r="I1038" s="85" t="s">
        <v>541</v>
      </c>
      <c r="J1038" s="85" t="s">
        <v>541</v>
      </c>
      <c r="K1038" s="86">
        <v>43718</v>
      </c>
      <c r="L1038" s="87" t="s">
        <v>6406</v>
      </c>
      <c r="M1038" s="63" t="e">
        <f>COUNTIF(#REF!,"x")</f>
        <v>#REF!</v>
      </c>
    </row>
    <row r="1039" spans="1:13" ht="43.5" customHeight="1">
      <c r="A1039" s="78">
        <v>199</v>
      </c>
      <c r="B1039" s="88"/>
      <c r="C1039" s="80" t="s">
        <v>6272</v>
      </c>
      <c r="D1039" s="81" t="s">
        <v>6314</v>
      </c>
      <c r="E1039" s="82" t="s">
        <v>6379</v>
      </c>
      <c r="F1039" s="83" t="s">
        <v>6407</v>
      </c>
      <c r="G1039" s="84" t="s">
        <v>6408</v>
      </c>
      <c r="H1039" s="85" t="s">
        <v>540</v>
      </c>
      <c r="I1039" s="85" t="s">
        <v>541</v>
      </c>
      <c r="J1039" s="85" t="s">
        <v>541</v>
      </c>
      <c r="K1039" s="86">
        <v>43718</v>
      </c>
      <c r="L1039" s="87" t="s">
        <v>6409</v>
      </c>
      <c r="M1039" s="63" t="e">
        <f>COUNTIF(#REF!,"x")</f>
        <v>#REF!</v>
      </c>
    </row>
    <row r="1040" spans="1:13" ht="43.5" customHeight="1">
      <c r="A1040" s="78">
        <v>200</v>
      </c>
      <c r="B1040" s="88"/>
      <c r="C1040" s="80" t="s">
        <v>6272</v>
      </c>
      <c r="D1040" s="81" t="s">
        <v>6314</v>
      </c>
      <c r="E1040" s="82" t="s">
        <v>6410</v>
      </c>
      <c r="F1040" s="83" t="s">
        <v>6411</v>
      </c>
      <c r="G1040" s="84" t="s">
        <v>6412</v>
      </c>
      <c r="H1040" s="85" t="s">
        <v>540</v>
      </c>
      <c r="I1040" s="85" t="s">
        <v>541</v>
      </c>
      <c r="J1040" s="85" t="s">
        <v>541</v>
      </c>
      <c r="K1040" s="86">
        <v>43718</v>
      </c>
      <c r="L1040" s="87" t="s">
        <v>6413</v>
      </c>
      <c r="M1040" s="63" t="e">
        <f>COUNTIF(#REF!,"x")</f>
        <v>#REF!</v>
      </c>
    </row>
    <row r="1041" spans="1:13" ht="43.5" customHeight="1">
      <c r="A1041" s="78">
        <v>201</v>
      </c>
      <c r="B1041" s="88"/>
      <c r="C1041" s="80" t="s">
        <v>6272</v>
      </c>
      <c r="D1041" s="81" t="s">
        <v>6314</v>
      </c>
      <c r="E1041" s="82" t="s">
        <v>6414</v>
      </c>
      <c r="F1041" s="83" t="s">
        <v>6415</v>
      </c>
      <c r="G1041" s="84" t="s">
        <v>6416</v>
      </c>
      <c r="H1041" s="85" t="s">
        <v>540</v>
      </c>
      <c r="I1041" s="85" t="s">
        <v>541</v>
      </c>
      <c r="J1041" s="85" t="s">
        <v>541</v>
      </c>
      <c r="K1041" s="86">
        <v>43718</v>
      </c>
      <c r="L1041" s="87" t="s">
        <v>6417</v>
      </c>
      <c r="M1041" s="63" t="e">
        <f>COUNTIF(#REF!,"x")</f>
        <v>#REF!</v>
      </c>
    </row>
    <row r="1042" spans="1:13" ht="43.5" customHeight="1">
      <c r="A1042" s="78">
        <v>202</v>
      </c>
      <c r="B1042" s="88"/>
      <c r="C1042" s="80" t="s">
        <v>6272</v>
      </c>
      <c r="D1042" s="81" t="s">
        <v>6314</v>
      </c>
      <c r="E1042" s="82" t="s">
        <v>6418</v>
      </c>
      <c r="F1042" s="83" t="s">
        <v>6419</v>
      </c>
      <c r="G1042" s="84" t="s">
        <v>6420</v>
      </c>
      <c r="H1042" s="85" t="s">
        <v>540</v>
      </c>
      <c r="I1042" s="85" t="s">
        <v>541</v>
      </c>
      <c r="J1042" s="85" t="s">
        <v>541</v>
      </c>
      <c r="K1042" s="86">
        <v>43718</v>
      </c>
      <c r="L1042" s="87" t="s">
        <v>6421</v>
      </c>
      <c r="M1042" s="63" t="e">
        <f>COUNTIF(#REF!,"x")</f>
        <v>#REF!</v>
      </c>
    </row>
    <row r="1043" spans="1:13" ht="43.5" customHeight="1">
      <c r="A1043" s="78">
        <v>203</v>
      </c>
      <c r="B1043" s="88"/>
      <c r="C1043" s="80" t="s">
        <v>6272</v>
      </c>
      <c r="D1043" s="81" t="s">
        <v>6314</v>
      </c>
      <c r="E1043" s="82" t="s">
        <v>6422</v>
      </c>
      <c r="F1043" s="83" t="s">
        <v>6423</v>
      </c>
      <c r="G1043" s="84" t="s">
        <v>6424</v>
      </c>
      <c r="H1043" s="85" t="s">
        <v>540</v>
      </c>
      <c r="I1043" s="85" t="s">
        <v>541</v>
      </c>
      <c r="J1043" s="85" t="s">
        <v>541</v>
      </c>
      <c r="K1043" s="86">
        <v>43718</v>
      </c>
      <c r="L1043" s="87" t="s">
        <v>6425</v>
      </c>
      <c r="M1043" s="63" t="e">
        <f>COUNTIF(#REF!,"x")</f>
        <v>#REF!</v>
      </c>
    </row>
    <row r="1044" spans="1:13" ht="43.5" customHeight="1">
      <c r="A1044" s="78">
        <v>204</v>
      </c>
      <c r="B1044" s="88"/>
      <c r="C1044" s="80" t="s">
        <v>6272</v>
      </c>
      <c r="D1044" s="81" t="s">
        <v>6314</v>
      </c>
      <c r="E1044" s="82" t="s">
        <v>6426</v>
      </c>
      <c r="F1044" s="83" t="s">
        <v>6427</v>
      </c>
      <c r="G1044" s="84" t="s">
        <v>6428</v>
      </c>
      <c r="H1044" s="85" t="s">
        <v>540</v>
      </c>
      <c r="I1044" s="85" t="s">
        <v>541</v>
      </c>
      <c r="J1044" s="85" t="s">
        <v>541</v>
      </c>
      <c r="K1044" s="86">
        <v>43718</v>
      </c>
      <c r="L1044" s="87" t="s">
        <v>6429</v>
      </c>
      <c r="M1044" s="63" t="e">
        <f>COUNTIF(#REF!,"x")</f>
        <v>#REF!</v>
      </c>
    </row>
    <row r="1045" spans="1:13" ht="43.5" customHeight="1">
      <c r="A1045" s="78">
        <v>205</v>
      </c>
      <c r="B1045" s="88"/>
      <c r="C1045" s="80" t="s">
        <v>6272</v>
      </c>
      <c r="D1045" s="81" t="s">
        <v>6314</v>
      </c>
      <c r="E1045" s="82" t="s">
        <v>6430</v>
      </c>
      <c r="F1045" s="83" t="s">
        <v>6431</v>
      </c>
      <c r="G1045" s="84" t="s">
        <v>6432</v>
      </c>
      <c r="H1045" s="85" t="s">
        <v>540</v>
      </c>
      <c r="I1045" s="85" t="s">
        <v>541</v>
      </c>
      <c r="J1045" s="85" t="s">
        <v>541</v>
      </c>
      <c r="K1045" s="86">
        <v>43718</v>
      </c>
      <c r="L1045" s="87" t="s">
        <v>6433</v>
      </c>
      <c r="M1045" s="63" t="e">
        <f>COUNTIF(#REF!,"x")</f>
        <v>#REF!</v>
      </c>
    </row>
    <row r="1046" spans="1:13" ht="43.5" customHeight="1">
      <c r="A1046" s="78">
        <v>206</v>
      </c>
      <c r="B1046" s="88"/>
      <c r="C1046" s="80" t="s">
        <v>6272</v>
      </c>
      <c r="D1046" s="81" t="s">
        <v>6314</v>
      </c>
      <c r="E1046" s="82" t="s">
        <v>6327</v>
      </c>
      <c r="F1046" s="83" t="s">
        <v>6434</v>
      </c>
      <c r="G1046" s="84" t="s">
        <v>6435</v>
      </c>
      <c r="H1046" s="85" t="s">
        <v>540</v>
      </c>
      <c r="I1046" s="85" t="s">
        <v>541</v>
      </c>
      <c r="J1046" s="85" t="s">
        <v>541</v>
      </c>
      <c r="K1046" s="86">
        <v>43718</v>
      </c>
      <c r="L1046" s="87" t="s">
        <v>6436</v>
      </c>
      <c r="M1046" s="63" t="e">
        <f>COUNTIF(#REF!,"x")</f>
        <v>#REF!</v>
      </c>
    </row>
    <row r="1047" spans="1:13" ht="43.5" customHeight="1">
      <c r="A1047" s="78">
        <v>207</v>
      </c>
      <c r="B1047" s="88"/>
      <c r="C1047" s="80" t="s">
        <v>6272</v>
      </c>
      <c r="D1047" s="81" t="s">
        <v>6314</v>
      </c>
      <c r="E1047" s="82" t="s">
        <v>6331</v>
      </c>
      <c r="F1047" s="83" t="s">
        <v>6437</v>
      </c>
      <c r="G1047" s="84" t="s">
        <v>6438</v>
      </c>
      <c r="H1047" s="85" t="s">
        <v>540</v>
      </c>
      <c r="I1047" s="85" t="s">
        <v>541</v>
      </c>
      <c r="J1047" s="85" t="s">
        <v>541</v>
      </c>
      <c r="K1047" s="86">
        <v>43718</v>
      </c>
      <c r="L1047" s="87" t="s">
        <v>6439</v>
      </c>
      <c r="M1047" s="63" t="e">
        <f>COUNTIF(#REF!,"x")</f>
        <v>#REF!</v>
      </c>
    </row>
    <row r="1048" spans="1:13" ht="43.5" customHeight="1">
      <c r="A1048" s="78">
        <v>208</v>
      </c>
      <c r="B1048" s="88"/>
      <c r="C1048" s="80" t="s">
        <v>2687</v>
      </c>
      <c r="D1048" s="81" t="s">
        <v>2688</v>
      </c>
      <c r="E1048" s="82" t="s">
        <v>2689</v>
      </c>
      <c r="F1048" s="83" t="s">
        <v>2690</v>
      </c>
      <c r="G1048" s="84" t="s">
        <v>2691</v>
      </c>
      <c r="H1048" s="85" t="s">
        <v>540</v>
      </c>
      <c r="I1048" s="85" t="s">
        <v>541</v>
      </c>
      <c r="J1048" s="85" t="s">
        <v>541</v>
      </c>
      <c r="K1048" s="86">
        <v>43544</v>
      </c>
      <c r="L1048" s="87" t="s">
        <v>2692</v>
      </c>
      <c r="M1048" s="63" t="e">
        <f>COUNTIF(#REF!,"x")</f>
        <v>#REF!</v>
      </c>
    </row>
    <row r="1049" spans="1:13" ht="43.5" customHeight="1">
      <c r="A1049" s="78">
        <v>209</v>
      </c>
      <c r="B1049" s="88"/>
      <c r="C1049" s="80" t="s">
        <v>6440</v>
      </c>
      <c r="D1049" s="81" t="s">
        <v>6441</v>
      </c>
      <c r="E1049" s="82" t="s">
        <v>6442</v>
      </c>
      <c r="F1049" s="83" t="s">
        <v>6443</v>
      </c>
      <c r="G1049" s="84" t="s">
        <v>6444</v>
      </c>
      <c r="H1049" s="85" t="s">
        <v>540</v>
      </c>
      <c r="I1049" s="85" t="s">
        <v>541</v>
      </c>
      <c r="J1049" s="85" t="s">
        <v>541</v>
      </c>
      <c r="K1049" s="86">
        <v>43621</v>
      </c>
      <c r="L1049" s="87" t="s">
        <v>6445</v>
      </c>
      <c r="M1049" s="63" t="e">
        <f>COUNTIF(#REF!,"x")</f>
        <v>#REF!</v>
      </c>
    </row>
    <row r="1050" spans="1:13" ht="43.5" customHeight="1">
      <c r="A1050" s="78">
        <v>210</v>
      </c>
      <c r="B1050" s="88"/>
      <c r="C1050" s="80" t="s">
        <v>7842</v>
      </c>
      <c r="D1050" s="81" t="s">
        <v>7843</v>
      </c>
      <c r="E1050" s="82" t="s">
        <v>7844</v>
      </c>
      <c r="F1050" s="83" t="s">
        <v>7845</v>
      </c>
      <c r="G1050" s="84" t="s">
        <v>7846</v>
      </c>
      <c r="H1050" s="85" t="s">
        <v>540</v>
      </c>
      <c r="I1050" s="85" t="s">
        <v>541</v>
      </c>
      <c r="J1050" s="85" t="s">
        <v>541</v>
      </c>
      <c r="K1050" s="86">
        <v>43746</v>
      </c>
      <c r="L1050" s="87" t="s">
        <v>7847</v>
      </c>
      <c r="M1050" s="63" t="e">
        <f>COUNTIF(#REF!,"x")</f>
        <v>#REF!</v>
      </c>
    </row>
    <row r="1051" spans="1:13" ht="43.5" customHeight="1">
      <c r="A1051" s="78">
        <v>211</v>
      </c>
      <c r="B1051" s="88"/>
      <c r="C1051" s="80" t="s">
        <v>7830</v>
      </c>
      <c r="D1051" s="81" t="s">
        <v>7831</v>
      </c>
      <c r="E1051" s="82" t="s">
        <v>7844</v>
      </c>
      <c r="F1051" s="83" t="s">
        <v>7848</v>
      </c>
      <c r="G1051" s="84" t="s">
        <v>7849</v>
      </c>
      <c r="H1051" s="85" t="s">
        <v>540</v>
      </c>
      <c r="I1051" s="85" t="s">
        <v>541</v>
      </c>
      <c r="J1051" s="85" t="s">
        <v>541</v>
      </c>
      <c r="K1051" s="86">
        <v>43807</v>
      </c>
      <c r="L1051" s="87" t="s">
        <v>7850</v>
      </c>
      <c r="M1051" s="63" t="e">
        <f>COUNTIF(#REF!,"x")</f>
        <v>#REF!</v>
      </c>
    </row>
    <row r="1052" spans="1:13" ht="43.5" customHeight="1">
      <c r="A1052" s="78">
        <v>212</v>
      </c>
      <c r="B1052" s="88"/>
      <c r="C1052" s="80" t="s">
        <v>7851</v>
      </c>
      <c r="D1052" s="81" t="s">
        <v>7852</v>
      </c>
      <c r="E1052" s="82" t="s">
        <v>7853</v>
      </c>
      <c r="F1052" s="83" t="s">
        <v>7854</v>
      </c>
      <c r="G1052" s="84" t="s">
        <v>7855</v>
      </c>
      <c r="H1052" s="85" t="s">
        <v>540</v>
      </c>
      <c r="I1052" s="85" t="s">
        <v>541</v>
      </c>
      <c r="J1052" s="85" t="s">
        <v>541</v>
      </c>
      <c r="K1052" s="86">
        <v>43776</v>
      </c>
      <c r="L1052" s="87" t="s">
        <v>7856</v>
      </c>
      <c r="M1052" s="63" t="e">
        <f>COUNTIF(#REF!,"x")</f>
        <v>#REF!</v>
      </c>
    </row>
    <row r="1053" spans="1:13" ht="43.5" customHeight="1">
      <c r="A1053" s="78">
        <v>213</v>
      </c>
      <c r="B1053" s="88"/>
      <c r="C1053" s="80" t="s">
        <v>9439</v>
      </c>
      <c r="D1053" s="81" t="s">
        <v>9440</v>
      </c>
      <c r="E1053" s="82" t="s">
        <v>7838</v>
      </c>
      <c r="F1053" s="83" t="s">
        <v>8249</v>
      </c>
      <c r="G1053" s="84" t="s">
        <v>9441</v>
      </c>
      <c r="H1053" s="85" t="s">
        <v>540</v>
      </c>
      <c r="I1053" s="85" t="s">
        <v>541</v>
      </c>
      <c r="J1053" s="85" t="s">
        <v>541</v>
      </c>
      <c r="K1053" s="86">
        <v>43830</v>
      </c>
      <c r="L1053" s="87" t="s">
        <v>9442</v>
      </c>
      <c r="M1053" s="63" t="e">
        <f>COUNTIF(#REF!,"x")</f>
        <v>#REF!</v>
      </c>
    </row>
    <row r="1054" spans="1:13" ht="43.5" customHeight="1">
      <c r="A1054" s="78">
        <v>214</v>
      </c>
      <c r="B1054" s="88"/>
      <c r="C1054" s="80" t="s">
        <v>8250</v>
      </c>
      <c r="D1054" s="81" t="s">
        <v>8251</v>
      </c>
      <c r="E1054" s="82" t="s">
        <v>8252</v>
      </c>
      <c r="F1054" s="83" t="s">
        <v>8253</v>
      </c>
      <c r="G1054" s="84" t="s">
        <v>8254</v>
      </c>
      <c r="H1054" s="85" t="s">
        <v>540</v>
      </c>
      <c r="I1054" s="85" t="s">
        <v>541</v>
      </c>
      <c r="J1054" s="85" t="s">
        <v>541</v>
      </c>
      <c r="K1054" s="86">
        <v>43812</v>
      </c>
      <c r="L1054" s="87" t="s">
        <v>8255</v>
      </c>
      <c r="M1054" s="63" t="e">
        <f>COUNTIF(#REF!,"x")</f>
        <v>#REF!</v>
      </c>
    </row>
    <row r="1055" spans="1:13" ht="43.5" customHeight="1">
      <c r="A1055" s="78">
        <v>215</v>
      </c>
      <c r="B1055" s="88"/>
      <c r="C1055" s="80" t="s">
        <v>8250</v>
      </c>
      <c r="D1055" s="81" t="s">
        <v>8251</v>
      </c>
      <c r="E1055" s="82" t="s">
        <v>8256</v>
      </c>
      <c r="F1055" s="83" t="s">
        <v>8257</v>
      </c>
      <c r="G1055" s="84" t="s">
        <v>8258</v>
      </c>
      <c r="H1055" s="85" t="s">
        <v>540</v>
      </c>
      <c r="I1055" s="85" t="s">
        <v>541</v>
      </c>
      <c r="J1055" s="85" t="s">
        <v>541</v>
      </c>
      <c r="K1055" s="86">
        <v>43812</v>
      </c>
      <c r="L1055" s="87" t="s">
        <v>8259</v>
      </c>
      <c r="M1055" s="63" t="e">
        <f>COUNTIF(#REF!,"x")</f>
        <v>#REF!</v>
      </c>
    </row>
    <row r="1056" spans="1:13" ht="43.5" customHeight="1">
      <c r="A1056" s="78">
        <v>216</v>
      </c>
      <c r="B1056" s="88"/>
      <c r="C1056" s="80" t="s">
        <v>7857</v>
      </c>
      <c r="D1056" s="81" t="s">
        <v>7858</v>
      </c>
      <c r="E1056" s="82" t="s">
        <v>7859</v>
      </c>
      <c r="F1056" s="83" t="s">
        <v>7860</v>
      </c>
      <c r="G1056" s="84" t="s">
        <v>7861</v>
      </c>
      <c r="H1056" s="85" t="s">
        <v>540</v>
      </c>
      <c r="I1056" s="85" t="s">
        <v>541</v>
      </c>
      <c r="J1056" s="85" t="s">
        <v>541</v>
      </c>
      <c r="K1056" s="86">
        <v>43823</v>
      </c>
      <c r="L1056" s="87" t="s">
        <v>7862</v>
      </c>
      <c r="M1056" s="63" t="e">
        <f>COUNTIF(#REF!,"x")</f>
        <v>#REF!</v>
      </c>
    </row>
    <row r="1057" spans="1:13" ht="43.5" customHeight="1">
      <c r="A1057" s="78">
        <v>217</v>
      </c>
      <c r="B1057" s="88"/>
      <c r="C1057" s="80" t="s">
        <v>8260</v>
      </c>
      <c r="D1057" s="81" t="s">
        <v>8251</v>
      </c>
      <c r="E1057" s="82" t="s">
        <v>8261</v>
      </c>
      <c r="F1057" s="83" t="s">
        <v>8262</v>
      </c>
      <c r="G1057" s="84" t="s">
        <v>8263</v>
      </c>
      <c r="H1057" s="85" t="s">
        <v>540</v>
      </c>
      <c r="I1057" s="85" t="s">
        <v>541</v>
      </c>
      <c r="J1057" s="85" t="s">
        <v>541</v>
      </c>
      <c r="K1057" s="86">
        <v>43812</v>
      </c>
      <c r="L1057" s="87" t="s">
        <v>8264</v>
      </c>
      <c r="M1057" s="63" t="e">
        <f>COUNTIF(#REF!,"x")</f>
        <v>#REF!</v>
      </c>
    </row>
    <row r="1058" spans="1:13" ht="43.5" customHeight="1">
      <c r="A1058" s="78">
        <v>218</v>
      </c>
      <c r="B1058" s="88"/>
      <c r="C1058" s="80" t="s">
        <v>8260</v>
      </c>
      <c r="D1058" s="81" t="s">
        <v>8251</v>
      </c>
      <c r="E1058" s="82" t="s">
        <v>8265</v>
      </c>
      <c r="F1058" s="83" t="s">
        <v>8266</v>
      </c>
      <c r="G1058" s="84" t="s">
        <v>8267</v>
      </c>
      <c r="H1058" s="85" t="s">
        <v>540</v>
      </c>
      <c r="I1058" s="85" t="s">
        <v>541</v>
      </c>
      <c r="J1058" s="85" t="s">
        <v>541</v>
      </c>
      <c r="K1058" s="86">
        <v>43812</v>
      </c>
      <c r="L1058" s="87" t="s">
        <v>8268</v>
      </c>
      <c r="M1058" s="63" t="e">
        <f>COUNTIF(#REF!,"x")</f>
        <v>#REF!</v>
      </c>
    </row>
    <row r="1059" spans="1:13" ht="43.5" customHeight="1">
      <c r="A1059" s="78">
        <v>219</v>
      </c>
      <c r="B1059" s="88"/>
      <c r="C1059" s="80" t="s">
        <v>8260</v>
      </c>
      <c r="D1059" s="81" t="s">
        <v>8251</v>
      </c>
      <c r="E1059" s="82" t="s">
        <v>8269</v>
      </c>
      <c r="F1059" s="83" t="s">
        <v>8270</v>
      </c>
      <c r="G1059" s="84" t="s">
        <v>8271</v>
      </c>
      <c r="H1059" s="85" t="s">
        <v>540</v>
      </c>
      <c r="I1059" s="85" t="s">
        <v>541</v>
      </c>
      <c r="J1059" s="85" t="s">
        <v>541</v>
      </c>
      <c r="K1059" s="86">
        <v>43812</v>
      </c>
      <c r="L1059" s="87" t="s">
        <v>8272</v>
      </c>
      <c r="M1059" s="63" t="e">
        <f>COUNTIF(#REF!,"x")</f>
        <v>#REF!</v>
      </c>
    </row>
    <row r="1060" spans="1:13" ht="43.5" customHeight="1">
      <c r="A1060" s="78">
        <v>220</v>
      </c>
      <c r="B1060" s="88"/>
      <c r="C1060" s="80" t="s">
        <v>8260</v>
      </c>
      <c r="D1060" s="81" t="s">
        <v>8251</v>
      </c>
      <c r="E1060" s="82" t="s">
        <v>8273</v>
      </c>
      <c r="F1060" s="83" t="s">
        <v>8274</v>
      </c>
      <c r="G1060" s="84" t="s">
        <v>8275</v>
      </c>
      <c r="H1060" s="85" t="s">
        <v>540</v>
      </c>
      <c r="I1060" s="85" t="s">
        <v>541</v>
      </c>
      <c r="J1060" s="85" t="s">
        <v>541</v>
      </c>
      <c r="K1060" s="86">
        <v>43812</v>
      </c>
      <c r="L1060" s="87" t="s">
        <v>8276</v>
      </c>
      <c r="M1060" s="63" t="e">
        <f>COUNTIF(#REF!,"x")</f>
        <v>#REF!</v>
      </c>
    </row>
    <row r="1061" spans="1:13" ht="43.5" customHeight="1">
      <c r="A1061" s="78">
        <v>221</v>
      </c>
      <c r="B1061" s="88"/>
      <c r="C1061" s="80" t="s">
        <v>7196</v>
      </c>
      <c r="D1061" s="81" t="s">
        <v>7197</v>
      </c>
      <c r="E1061" s="82" t="s">
        <v>6554</v>
      </c>
      <c r="F1061" s="83" t="s">
        <v>6555</v>
      </c>
      <c r="G1061" s="84" t="s">
        <v>7198</v>
      </c>
      <c r="H1061" s="85" t="s">
        <v>541</v>
      </c>
      <c r="I1061" s="85" t="s">
        <v>540</v>
      </c>
      <c r="J1061" s="85" t="s">
        <v>541</v>
      </c>
      <c r="K1061" s="86">
        <v>43256</v>
      </c>
      <c r="L1061" s="87" t="s">
        <v>6556</v>
      </c>
      <c r="M1061" s="63" t="e">
        <f>COUNTIF(#REF!,"x")</f>
        <v>#REF!</v>
      </c>
    </row>
    <row r="1062" spans="1:13" ht="43.5" customHeight="1">
      <c r="A1062" s="78">
        <v>222</v>
      </c>
      <c r="B1062" s="88"/>
      <c r="C1062" s="80" t="s">
        <v>7199</v>
      </c>
      <c r="D1062" s="81" t="s">
        <v>7200</v>
      </c>
      <c r="E1062" s="82" t="s">
        <v>6557</v>
      </c>
      <c r="F1062" s="83" t="s">
        <v>6558</v>
      </c>
      <c r="G1062" s="84" t="s">
        <v>7772</v>
      </c>
      <c r="H1062" s="85" t="s">
        <v>540</v>
      </c>
      <c r="I1062" s="85" t="s">
        <v>541</v>
      </c>
      <c r="J1062" s="85" t="s">
        <v>541</v>
      </c>
      <c r="K1062" s="86">
        <v>43821</v>
      </c>
      <c r="L1062" s="87" t="s">
        <v>7773</v>
      </c>
      <c r="M1062" s="63" t="e">
        <f>COUNTIF(#REF!,"x")</f>
        <v>#REF!</v>
      </c>
    </row>
    <row r="1063" spans="1:13" ht="43.5" customHeight="1">
      <c r="A1063" s="78">
        <v>223</v>
      </c>
      <c r="B1063" s="88"/>
      <c r="C1063" s="80" t="s">
        <v>6559</v>
      </c>
      <c r="D1063" s="81" t="s">
        <v>7201</v>
      </c>
      <c r="E1063" s="82" t="s">
        <v>6560</v>
      </c>
      <c r="F1063" s="83" t="s">
        <v>6561</v>
      </c>
      <c r="G1063" s="84">
        <v>0</v>
      </c>
      <c r="H1063" s="85" t="s">
        <v>540</v>
      </c>
      <c r="I1063" s="85" t="s">
        <v>541</v>
      </c>
      <c r="J1063" s="85" t="s">
        <v>541</v>
      </c>
      <c r="K1063" s="86">
        <v>43363</v>
      </c>
      <c r="L1063" s="87" t="s">
        <v>7774</v>
      </c>
      <c r="M1063" s="63" t="e">
        <f>COUNTIF(#REF!,"x")</f>
        <v>#REF!</v>
      </c>
    </row>
    <row r="1064" spans="1:13" ht="43.5" customHeight="1">
      <c r="A1064" s="78">
        <v>224</v>
      </c>
      <c r="B1064" s="88"/>
      <c r="C1064" s="80" t="s">
        <v>3198</v>
      </c>
      <c r="D1064" s="81" t="s">
        <v>7202</v>
      </c>
      <c r="E1064" s="82" t="s">
        <v>3197</v>
      </c>
      <c r="F1064" s="83" t="s">
        <v>3199</v>
      </c>
      <c r="G1064" s="84" t="s">
        <v>7203</v>
      </c>
      <c r="H1064" s="85" t="s">
        <v>540</v>
      </c>
      <c r="I1064" s="85" t="s">
        <v>541</v>
      </c>
      <c r="J1064" s="85" t="s">
        <v>541</v>
      </c>
      <c r="K1064" s="86">
        <v>43299</v>
      </c>
      <c r="L1064" s="87" t="s">
        <v>2023</v>
      </c>
      <c r="M1064" s="63" t="e">
        <f>COUNTIF(#REF!,"x")</f>
        <v>#REF!</v>
      </c>
    </row>
    <row r="1065" spans="1:13" ht="43.5" customHeight="1">
      <c r="A1065" s="78">
        <v>225</v>
      </c>
      <c r="B1065" s="88"/>
      <c r="C1065" s="80" t="s">
        <v>8305</v>
      </c>
      <c r="D1065" s="81" t="s">
        <v>8306</v>
      </c>
      <c r="E1065" s="82" t="s">
        <v>8307</v>
      </c>
      <c r="F1065" s="83" t="s">
        <v>8308</v>
      </c>
      <c r="G1065" s="84">
        <v>0</v>
      </c>
      <c r="H1065" s="85" t="s">
        <v>540</v>
      </c>
      <c r="I1065" s="85" t="s">
        <v>541</v>
      </c>
      <c r="J1065" s="85" t="s">
        <v>541</v>
      </c>
      <c r="K1065" s="86">
        <v>0</v>
      </c>
      <c r="L1065" s="87">
        <v>0</v>
      </c>
      <c r="M1065" s="63" t="e">
        <f>COUNTIF(#REF!,"x")</f>
        <v>#REF!</v>
      </c>
    </row>
    <row r="1066" spans="1:13" ht="43.5" customHeight="1">
      <c r="A1066" s="78">
        <v>226</v>
      </c>
      <c r="B1066" s="88"/>
      <c r="C1066" s="80" t="s">
        <v>7204</v>
      </c>
      <c r="D1066" s="81" t="s">
        <v>7205</v>
      </c>
      <c r="E1066" s="82" t="s">
        <v>6562</v>
      </c>
      <c r="F1066" s="83" t="s">
        <v>6563</v>
      </c>
      <c r="G1066" s="84" t="s">
        <v>7206</v>
      </c>
      <c r="H1066" s="85" t="s">
        <v>540</v>
      </c>
      <c r="I1066" s="85" t="s">
        <v>541</v>
      </c>
      <c r="J1066" s="85" t="s">
        <v>541</v>
      </c>
      <c r="K1066" s="86">
        <v>43334</v>
      </c>
      <c r="L1066" s="87" t="s">
        <v>6564</v>
      </c>
      <c r="M1066" s="63" t="e">
        <f>COUNTIF(#REF!,"x")</f>
        <v>#REF!</v>
      </c>
    </row>
    <row r="1067" spans="1:13" ht="43.5" customHeight="1">
      <c r="A1067" s="78">
        <v>227</v>
      </c>
      <c r="B1067" s="88"/>
      <c r="C1067" s="80" t="s">
        <v>6565</v>
      </c>
      <c r="D1067" s="81" t="s">
        <v>7207</v>
      </c>
      <c r="E1067" s="82" t="s">
        <v>6566</v>
      </c>
      <c r="F1067" s="83" t="s">
        <v>6567</v>
      </c>
      <c r="G1067" s="84">
        <v>0</v>
      </c>
      <c r="H1067" s="85" t="s">
        <v>540</v>
      </c>
      <c r="I1067" s="85" t="s">
        <v>541</v>
      </c>
      <c r="J1067" s="85" t="s">
        <v>541</v>
      </c>
      <c r="K1067" s="86">
        <v>43730</v>
      </c>
      <c r="L1067" s="87" t="s">
        <v>7065</v>
      </c>
      <c r="M1067" s="63" t="e">
        <f>COUNTIF(#REF!,"x")</f>
        <v>#REF!</v>
      </c>
    </row>
    <row r="1068" spans="1:13" ht="43.5" customHeight="1">
      <c r="A1068" s="78">
        <v>228</v>
      </c>
      <c r="B1068" s="88"/>
      <c r="C1068" s="80" t="s">
        <v>6568</v>
      </c>
      <c r="D1068" s="81" t="s">
        <v>7208</v>
      </c>
      <c r="E1068" s="82" t="s">
        <v>6569</v>
      </c>
      <c r="F1068" s="83" t="s">
        <v>6570</v>
      </c>
      <c r="G1068" s="84">
        <v>0</v>
      </c>
      <c r="H1068" s="85" t="s">
        <v>540</v>
      </c>
      <c r="I1068" s="85" t="s">
        <v>541</v>
      </c>
      <c r="J1068" s="85" t="s">
        <v>541</v>
      </c>
      <c r="K1068" s="86">
        <v>43730</v>
      </c>
      <c r="L1068" s="87" t="s">
        <v>7066</v>
      </c>
      <c r="M1068" s="63" t="e">
        <f>COUNTIF(#REF!,"x")</f>
        <v>#REF!</v>
      </c>
    </row>
    <row r="1069" spans="1:13" ht="43.5" customHeight="1">
      <c r="A1069" s="78">
        <v>229</v>
      </c>
      <c r="B1069" s="88"/>
      <c r="C1069" s="80" t="s">
        <v>6571</v>
      </c>
      <c r="D1069" s="81" t="s">
        <v>7209</v>
      </c>
      <c r="E1069" s="82" t="s">
        <v>6572</v>
      </c>
      <c r="F1069" s="83" t="s">
        <v>6573</v>
      </c>
      <c r="G1069" s="84">
        <v>0</v>
      </c>
      <c r="H1069" s="85" t="s">
        <v>540</v>
      </c>
      <c r="I1069" s="85" t="s">
        <v>541</v>
      </c>
      <c r="J1069" s="85" t="s">
        <v>541</v>
      </c>
      <c r="K1069" s="86">
        <v>0</v>
      </c>
      <c r="L1069" s="87">
        <v>0</v>
      </c>
      <c r="M1069" s="63" t="e">
        <f>COUNTIF(#REF!,"x")</f>
        <v>#REF!</v>
      </c>
    </row>
    <row r="1070" spans="1:13" ht="43.5" customHeight="1">
      <c r="A1070" s="78">
        <v>230</v>
      </c>
      <c r="B1070" s="88"/>
      <c r="C1070" s="80" t="s">
        <v>7210</v>
      </c>
      <c r="D1070" s="81" t="s">
        <v>7211</v>
      </c>
      <c r="E1070" s="82" t="s">
        <v>3200</v>
      </c>
      <c r="F1070" s="83" t="s">
        <v>3201</v>
      </c>
      <c r="G1070" s="84" t="s">
        <v>7212</v>
      </c>
      <c r="H1070" s="85" t="s">
        <v>540</v>
      </c>
      <c r="I1070" s="85" t="s">
        <v>541</v>
      </c>
      <c r="J1070" s="85" t="s">
        <v>541</v>
      </c>
      <c r="K1070" s="86">
        <v>43307</v>
      </c>
      <c r="L1070" s="87" t="s">
        <v>1883</v>
      </c>
      <c r="M1070" s="63" t="e">
        <f>COUNTIF(#REF!,"x")</f>
        <v>#REF!</v>
      </c>
    </row>
    <row r="1071" spans="1:13" ht="43.5" customHeight="1">
      <c r="A1071" s="78">
        <v>231</v>
      </c>
      <c r="B1071" s="88"/>
      <c r="C1071" s="80" t="s">
        <v>6574</v>
      </c>
      <c r="D1071" s="81" t="s">
        <v>7213</v>
      </c>
      <c r="E1071" s="82" t="s">
        <v>6575</v>
      </c>
      <c r="F1071" s="83" t="s">
        <v>6576</v>
      </c>
      <c r="G1071" s="84" t="s">
        <v>7775</v>
      </c>
      <c r="H1071" s="85" t="s">
        <v>540</v>
      </c>
      <c r="I1071" s="85" t="s">
        <v>541</v>
      </c>
      <c r="J1071" s="85" t="s">
        <v>541</v>
      </c>
      <c r="K1071" s="86">
        <v>43731</v>
      </c>
      <c r="L1071" s="87" t="s">
        <v>7067</v>
      </c>
      <c r="M1071" s="63" t="e">
        <f>COUNTIF(#REF!,"x")</f>
        <v>#REF!</v>
      </c>
    </row>
    <row r="1072" spans="1:13" ht="43.5" customHeight="1">
      <c r="A1072" s="78">
        <v>232</v>
      </c>
      <c r="B1072" s="88"/>
      <c r="C1072" s="80" t="s">
        <v>7214</v>
      </c>
      <c r="D1072" s="81" t="s">
        <v>7215</v>
      </c>
      <c r="E1072" s="82" t="s">
        <v>6577</v>
      </c>
      <c r="F1072" s="83" t="s">
        <v>6578</v>
      </c>
      <c r="G1072" s="84" t="s">
        <v>7776</v>
      </c>
      <c r="H1072" s="85" t="s">
        <v>540</v>
      </c>
      <c r="I1072" s="85" t="s">
        <v>541</v>
      </c>
      <c r="J1072" s="85" t="s">
        <v>541</v>
      </c>
      <c r="K1072" s="86">
        <v>43731</v>
      </c>
      <c r="L1072" s="87" t="s">
        <v>7068</v>
      </c>
      <c r="M1072" s="63" t="e">
        <f>COUNTIF(#REF!,"x")</f>
        <v>#REF!</v>
      </c>
    </row>
    <row r="1073" spans="1:13" ht="43.5" customHeight="1">
      <c r="A1073" s="78">
        <v>233</v>
      </c>
      <c r="B1073" s="88"/>
      <c r="C1073" s="80" t="s">
        <v>7219</v>
      </c>
      <c r="D1073" s="81" t="s">
        <v>7220</v>
      </c>
      <c r="E1073" s="82" t="s">
        <v>6580</v>
      </c>
      <c r="F1073" s="83" t="s">
        <v>6581</v>
      </c>
      <c r="G1073" s="84" t="s">
        <v>7221</v>
      </c>
      <c r="H1073" s="85" t="s">
        <v>540</v>
      </c>
      <c r="I1073" s="85" t="s">
        <v>541</v>
      </c>
      <c r="J1073" s="85" t="s">
        <v>541</v>
      </c>
      <c r="K1073" s="86">
        <v>43761</v>
      </c>
      <c r="L1073" s="87" t="s">
        <v>6582</v>
      </c>
      <c r="M1073" s="63" t="e">
        <f>COUNTIF(#REF!,"x")</f>
        <v>#REF!</v>
      </c>
    </row>
    <row r="1074" spans="1:13" ht="43.5" customHeight="1">
      <c r="A1074" s="78">
        <v>234</v>
      </c>
      <c r="B1074" s="88"/>
      <c r="C1074" s="80" t="s">
        <v>828</v>
      </c>
      <c r="D1074" s="81" t="s">
        <v>7222</v>
      </c>
      <c r="E1074" s="82" t="s">
        <v>6583</v>
      </c>
      <c r="F1074" s="83" t="s">
        <v>6584</v>
      </c>
      <c r="G1074" s="84" t="s">
        <v>7223</v>
      </c>
      <c r="H1074" s="85" t="s">
        <v>540</v>
      </c>
      <c r="I1074" s="85" t="s">
        <v>541</v>
      </c>
      <c r="J1074" s="85" t="s">
        <v>541</v>
      </c>
      <c r="K1074" s="86">
        <v>43731</v>
      </c>
      <c r="L1074" s="87" t="s">
        <v>6585</v>
      </c>
      <c r="M1074" s="63" t="e">
        <f>COUNTIF(#REF!,"x")</f>
        <v>#REF!</v>
      </c>
    </row>
    <row r="1075" spans="1:13" ht="43.5" customHeight="1">
      <c r="A1075" s="78">
        <v>235</v>
      </c>
      <c r="B1075" s="88"/>
      <c r="C1075" s="80" t="s">
        <v>7224</v>
      </c>
      <c r="D1075" s="81" t="s">
        <v>7225</v>
      </c>
      <c r="E1075" s="82" t="s">
        <v>6586</v>
      </c>
      <c r="F1075" s="83" t="s">
        <v>6587</v>
      </c>
      <c r="G1075" s="84" t="s">
        <v>7226</v>
      </c>
      <c r="H1075" s="85" t="s">
        <v>540</v>
      </c>
      <c r="I1075" s="85" t="s">
        <v>541</v>
      </c>
      <c r="J1075" s="85" t="s">
        <v>541</v>
      </c>
      <c r="K1075" s="86">
        <v>43761</v>
      </c>
      <c r="L1075" s="87" t="s">
        <v>6588</v>
      </c>
      <c r="M1075" s="63" t="e">
        <f>COUNTIF(#REF!,"x")</f>
        <v>#REF!</v>
      </c>
    </row>
    <row r="1076" spans="1:13" ht="43.5" customHeight="1">
      <c r="A1076" s="78">
        <v>236</v>
      </c>
      <c r="B1076" s="88"/>
      <c r="C1076" s="80" t="s">
        <v>7227</v>
      </c>
      <c r="D1076" s="81" t="s">
        <v>7228</v>
      </c>
      <c r="E1076" s="82" t="s">
        <v>6589</v>
      </c>
      <c r="F1076" s="83" t="s">
        <v>6590</v>
      </c>
      <c r="G1076" s="84" t="s">
        <v>7229</v>
      </c>
      <c r="H1076" s="85" t="s">
        <v>540</v>
      </c>
      <c r="I1076" s="85" t="s">
        <v>541</v>
      </c>
      <c r="J1076" s="85" t="s">
        <v>541</v>
      </c>
      <c r="K1076" s="86">
        <v>43761</v>
      </c>
      <c r="L1076" s="87" t="s">
        <v>6591</v>
      </c>
      <c r="M1076" s="63" t="e">
        <f>COUNTIF(#REF!,"x")</f>
        <v>#REF!</v>
      </c>
    </row>
    <row r="1077" spans="1:13" ht="43.5" customHeight="1">
      <c r="A1077" s="78">
        <v>237</v>
      </c>
      <c r="B1077" s="88"/>
      <c r="C1077" s="80" t="s">
        <v>7230</v>
      </c>
      <c r="D1077" s="81" t="s">
        <v>7231</v>
      </c>
      <c r="E1077" s="82" t="s">
        <v>6592</v>
      </c>
      <c r="F1077" s="83" t="s">
        <v>6593</v>
      </c>
      <c r="G1077" s="84" t="s">
        <v>7232</v>
      </c>
      <c r="H1077" s="85" t="s">
        <v>540</v>
      </c>
      <c r="I1077" s="85" t="s">
        <v>541</v>
      </c>
      <c r="J1077" s="85" t="s">
        <v>541</v>
      </c>
      <c r="K1077" s="86">
        <v>43748</v>
      </c>
      <c r="L1077" s="87" t="s">
        <v>6594</v>
      </c>
      <c r="M1077" s="63" t="e">
        <f>COUNTIF(#REF!,"x")</f>
        <v>#REF!</v>
      </c>
    </row>
    <row r="1078" spans="1:13" ht="43.5" customHeight="1">
      <c r="A1078" s="78">
        <v>238</v>
      </c>
      <c r="B1078" s="88"/>
      <c r="C1078" s="80" t="s">
        <v>7233</v>
      </c>
      <c r="D1078" s="81" t="s">
        <v>7234</v>
      </c>
      <c r="E1078" s="82" t="s">
        <v>6595</v>
      </c>
      <c r="F1078" s="83" t="s">
        <v>6596</v>
      </c>
      <c r="G1078" s="84" t="s">
        <v>7235</v>
      </c>
      <c r="H1078" s="85" t="s">
        <v>540</v>
      </c>
      <c r="I1078" s="85" t="s">
        <v>541</v>
      </c>
      <c r="J1078" s="85" t="s">
        <v>541</v>
      </c>
      <c r="K1078" s="86">
        <v>43755</v>
      </c>
      <c r="L1078" s="87" t="s">
        <v>6597</v>
      </c>
      <c r="M1078" s="63" t="e">
        <f>COUNTIF(#REF!,"x")</f>
        <v>#REF!</v>
      </c>
    </row>
    <row r="1079" spans="1:13" ht="43.5" customHeight="1">
      <c r="A1079" s="78">
        <v>239</v>
      </c>
      <c r="B1079" s="88"/>
      <c r="C1079" s="80" t="s">
        <v>7236</v>
      </c>
      <c r="D1079" s="81" t="s">
        <v>7237</v>
      </c>
      <c r="E1079" s="82" t="s">
        <v>6598</v>
      </c>
      <c r="F1079" s="83" t="s">
        <v>6599</v>
      </c>
      <c r="G1079" s="84" t="s">
        <v>7238</v>
      </c>
      <c r="H1079" s="85" t="s">
        <v>540</v>
      </c>
      <c r="I1079" s="85" t="s">
        <v>541</v>
      </c>
      <c r="J1079" s="85" t="s">
        <v>541</v>
      </c>
      <c r="K1079" s="86">
        <v>43741</v>
      </c>
      <c r="L1079" s="87" t="s">
        <v>6600</v>
      </c>
      <c r="M1079" s="63" t="e">
        <f>COUNTIF(#REF!,"x")</f>
        <v>#REF!</v>
      </c>
    </row>
    <row r="1080" spans="1:13" ht="43.5" customHeight="1">
      <c r="A1080" s="78">
        <v>240</v>
      </c>
      <c r="B1080" s="88"/>
      <c r="C1080" s="80" t="s">
        <v>7239</v>
      </c>
      <c r="D1080" s="81" t="s">
        <v>7240</v>
      </c>
      <c r="E1080" s="82" t="s">
        <v>5090</v>
      </c>
      <c r="F1080" s="83" t="s">
        <v>5091</v>
      </c>
      <c r="G1080" s="84" t="s">
        <v>7241</v>
      </c>
      <c r="H1080" s="85" t="s">
        <v>541</v>
      </c>
      <c r="I1080" s="85" t="s">
        <v>541</v>
      </c>
      <c r="J1080" s="85" t="s">
        <v>540</v>
      </c>
      <c r="K1080" s="86">
        <v>43315</v>
      </c>
      <c r="L1080" s="87" t="s">
        <v>5092</v>
      </c>
      <c r="M1080" s="63" t="e">
        <f>COUNTIF(#REF!,"x")</f>
        <v>#REF!</v>
      </c>
    </row>
    <row r="1081" spans="1:13" ht="43.5" customHeight="1">
      <c r="A1081" s="78">
        <v>241</v>
      </c>
      <c r="B1081" s="88"/>
      <c r="C1081" s="80" t="s">
        <v>7242</v>
      </c>
      <c r="D1081" s="81" t="s">
        <v>7243</v>
      </c>
      <c r="E1081" s="82" t="s">
        <v>6601</v>
      </c>
      <c r="F1081" s="83" t="s">
        <v>6602</v>
      </c>
      <c r="G1081" s="84" t="s">
        <v>7244</v>
      </c>
      <c r="H1081" s="85" t="s">
        <v>540</v>
      </c>
      <c r="I1081" s="85" t="s">
        <v>541</v>
      </c>
      <c r="J1081" s="85" t="s">
        <v>541</v>
      </c>
      <c r="K1081" s="86">
        <v>43803</v>
      </c>
      <c r="L1081" s="87" t="s">
        <v>6603</v>
      </c>
      <c r="M1081" s="63" t="e">
        <f>COUNTIF(#REF!,"x")</f>
        <v>#REF!</v>
      </c>
    </row>
    <row r="1082" spans="1:13" ht="43.5" customHeight="1">
      <c r="A1082" s="78">
        <v>242</v>
      </c>
      <c r="B1082" s="88"/>
      <c r="C1082" s="80" t="s">
        <v>7245</v>
      </c>
      <c r="D1082" s="81" t="s">
        <v>7246</v>
      </c>
      <c r="E1082" s="82" t="s">
        <v>5093</v>
      </c>
      <c r="F1082" s="83" t="s">
        <v>6604</v>
      </c>
      <c r="G1082" s="84" t="s">
        <v>7247</v>
      </c>
      <c r="H1082" s="85" t="s">
        <v>540</v>
      </c>
      <c r="I1082" s="85" t="s">
        <v>541</v>
      </c>
      <c r="J1082" s="85" t="s">
        <v>541</v>
      </c>
      <c r="K1082" s="86">
        <v>43824</v>
      </c>
      <c r="L1082" s="87" t="s">
        <v>6605</v>
      </c>
      <c r="M1082" s="63" t="e">
        <f>COUNTIF(#REF!,"x")</f>
        <v>#REF!</v>
      </c>
    </row>
    <row r="1083" spans="1:13" ht="43.5" customHeight="1">
      <c r="A1083" s="78">
        <v>243</v>
      </c>
      <c r="B1083" s="88"/>
      <c r="C1083" s="80" t="s">
        <v>7248</v>
      </c>
      <c r="D1083" s="81" t="s">
        <v>7249</v>
      </c>
      <c r="E1083" s="82" t="s">
        <v>5093</v>
      </c>
      <c r="F1083" s="83" t="s">
        <v>5094</v>
      </c>
      <c r="G1083" s="84" t="s">
        <v>7250</v>
      </c>
      <c r="H1083" s="85" t="s">
        <v>541</v>
      </c>
      <c r="I1083" s="85" t="s">
        <v>541</v>
      </c>
      <c r="J1083" s="85" t="s">
        <v>540</v>
      </c>
      <c r="K1083" s="86">
        <v>43824</v>
      </c>
      <c r="L1083" s="87" t="s">
        <v>5095</v>
      </c>
      <c r="M1083" s="63" t="e">
        <f>COUNTIF(#REF!,"x")</f>
        <v>#REF!</v>
      </c>
    </row>
    <row r="1084" spans="1:13" ht="43.5" customHeight="1">
      <c r="A1084" s="78">
        <v>244</v>
      </c>
      <c r="B1084" s="88"/>
      <c r="C1084" s="80" t="s">
        <v>7251</v>
      </c>
      <c r="D1084" s="81" t="s">
        <v>7252</v>
      </c>
      <c r="E1084" s="82" t="s">
        <v>6606</v>
      </c>
      <c r="F1084" s="83" t="s">
        <v>6607</v>
      </c>
      <c r="G1084" s="84">
        <v>0</v>
      </c>
      <c r="H1084" s="85" t="s">
        <v>540</v>
      </c>
      <c r="I1084" s="85" t="s">
        <v>541</v>
      </c>
      <c r="J1084" s="85" t="s">
        <v>541</v>
      </c>
      <c r="K1084" s="86">
        <v>43731</v>
      </c>
      <c r="L1084" s="87" t="s">
        <v>7069</v>
      </c>
      <c r="M1084" s="63" t="e">
        <f>COUNTIF(#REF!,"x")</f>
        <v>#REF!</v>
      </c>
    </row>
    <row r="1085" spans="1:13" ht="43.5" customHeight="1">
      <c r="A1085" s="78">
        <v>245</v>
      </c>
      <c r="B1085" s="88"/>
      <c r="C1085" s="80" t="s">
        <v>7253</v>
      </c>
      <c r="D1085" s="81" t="s">
        <v>7254</v>
      </c>
      <c r="E1085" s="82" t="s">
        <v>6608</v>
      </c>
      <c r="F1085" s="83" t="s">
        <v>6609</v>
      </c>
      <c r="G1085" s="84" t="s">
        <v>7255</v>
      </c>
      <c r="H1085" s="85" t="s">
        <v>540</v>
      </c>
      <c r="I1085" s="85" t="s">
        <v>541</v>
      </c>
      <c r="J1085" s="85" t="s">
        <v>541</v>
      </c>
      <c r="K1085" s="86">
        <v>43811</v>
      </c>
      <c r="L1085" s="87" t="s">
        <v>7777</v>
      </c>
      <c r="M1085" s="63" t="e">
        <f>COUNTIF(#REF!,"x")</f>
        <v>#REF!</v>
      </c>
    </row>
    <row r="1086" spans="1:13" ht="43.5" customHeight="1">
      <c r="A1086" s="78">
        <v>246</v>
      </c>
      <c r="B1086" s="88"/>
      <c r="C1086" s="80" t="s">
        <v>6610</v>
      </c>
      <c r="D1086" s="81" t="s">
        <v>7256</v>
      </c>
      <c r="E1086" s="82" t="s">
        <v>6611</v>
      </c>
      <c r="F1086" s="83" t="s">
        <v>6612</v>
      </c>
      <c r="G1086" s="84">
        <v>0</v>
      </c>
      <c r="H1086" s="85" t="s">
        <v>541</v>
      </c>
      <c r="I1086" s="85" t="s">
        <v>541</v>
      </c>
      <c r="J1086" s="85" t="s">
        <v>540</v>
      </c>
      <c r="K1086" s="86">
        <v>43727</v>
      </c>
      <c r="L1086" s="87" t="s">
        <v>7070</v>
      </c>
      <c r="M1086" s="63" t="e">
        <f>COUNTIF(#REF!,"x")</f>
        <v>#REF!</v>
      </c>
    </row>
    <row r="1087" spans="1:13" ht="43.5" customHeight="1">
      <c r="A1087" s="78">
        <v>247</v>
      </c>
      <c r="B1087" s="88"/>
      <c r="C1087" s="80" t="s">
        <v>850</v>
      </c>
      <c r="D1087" s="81" t="s">
        <v>7257</v>
      </c>
      <c r="E1087" s="82" t="s">
        <v>6613</v>
      </c>
      <c r="F1087" s="83" t="s">
        <v>6614</v>
      </c>
      <c r="G1087" s="84" t="s">
        <v>7258</v>
      </c>
      <c r="H1087" s="85" t="s">
        <v>540</v>
      </c>
      <c r="I1087" s="85" t="s">
        <v>541</v>
      </c>
      <c r="J1087" s="85" t="s">
        <v>541</v>
      </c>
      <c r="K1087" s="86">
        <v>43355</v>
      </c>
      <c r="L1087" s="87" t="s">
        <v>7778</v>
      </c>
      <c r="M1087" s="63" t="e">
        <f>COUNTIF(#REF!,"x")</f>
        <v>#REF!</v>
      </c>
    </row>
    <row r="1088" spans="1:13" ht="43.5" customHeight="1">
      <c r="A1088" s="78">
        <v>248</v>
      </c>
      <c r="B1088" s="88"/>
      <c r="C1088" s="80" t="s">
        <v>7259</v>
      </c>
      <c r="D1088" s="81" t="s">
        <v>7260</v>
      </c>
      <c r="E1088" s="82">
        <v>0</v>
      </c>
      <c r="F1088" s="83" t="s">
        <v>6615</v>
      </c>
      <c r="G1088" s="84">
        <v>0</v>
      </c>
      <c r="H1088" s="85" t="s">
        <v>541</v>
      </c>
      <c r="I1088" s="85" t="s">
        <v>541</v>
      </c>
      <c r="J1088" s="85" t="s">
        <v>540</v>
      </c>
      <c r="K1088" s="86">
        <v>43726</v>
      </c>
      <c r="L1088" s="87" t="s">
        <v>7071</v>
      </c>
      <c r="M1088" s="63" t="e">
        <f>COUNTIF(#REF!,"x")</f>
        <v>#REF!</v>
      </c>
    </row>
    <row r="1089" spans="1:13" ht="43.5" customHeight="1">
      <c r="A1089" s="78">
        <v>249</v>
      </c>
      <c r="B1089" s="88"/>
      <c r="C1089" s="80" t="s">
        <v>2485</v>
      </c>
      <c r="D1089" s="81" t="s">
        <v>7195</v>
      </c>
      <c r="E1089" s="82" t="s">
        <v>3203</v>
      </c>
      <c r="F1089" s="83" t="s">
        <v>3204</v>
      </c>
      <c r="G1089" s="84" t="s">
        <v>7261</v>
      </c>
      <c r="H1089" s="85" t="s">
        <v>540</v>
      </c>
      <c r="I1089" s="85" t="s">
        <v>541</v>
      </c>
      <c r="J1089" s="85" t="s">
        <v>541</v>
      </c>
      <c r="K1089" s="86">
        <v>43335</v>
      </c>
      <c r="L1089" s="87" t="s">
        <v>3205</v>
      </c>
      <c r="M1089" s="63" t="e">
        <f>COUNTIF(#REF!,"x")</f>
        <v>#REF!</v>
      </c>
    </row>
    <row r="1090" spans="1:13" ht="43.5" customHeight="1">
      <c r="A1090" s="78">
        <v>250</v>
      </c>
      <c r="B1090" s="88"/>
      <c r="C1090" s="80" t="s">
        <v>1884</v>
      </c>
      <c r="D1090" s="81" t="s">
        <v>7262</v>
      </c>
      <c r="E1090" s="82" t="s">
        <v>1885</v>
      </c>
      <c r="F1090" s="83" t="s">
        <v>1886</v>
      </c>
      <c r="G1090" s="84" t="s">
        <v>7263</v>
      </c>
      <c r="H1090" s="85" t="s">
        <v>540</v>
      </c>
      <c r="I1090" s="85" t="s">
        <v>541</v>
      </c>
      <c r="J1090" s="85" t="s">
        <v>541</v>
      </c>
      <c r="K1090" s="86">
        <v>43335</v>
      </c>
      <c r="L1090" s="87" t="s">
        <v>2022</v>
      </c>
      <c r="M1090" s="63" t="e">
        <f>COUNTIF(#REF!,"x")</f>
        <v>#REF!</v>
      </c>
    </row>
    <row r="1091" spans="1:13" ht="43.5" customHeight="1">
      <c r="A1091" s="78">
        <v>251</v>
      </c>
      <c r="B1091" s="88"/>
      <c r="C1091" s="80" t="s">
        <v>7264</v>
      </c>
      <c r="D1091" s="81" t="s">
        <v>7265</v>
      </c>
      <c r="E1091" s="82" t="s">
        <v>1882</v>
      </c>
      <c r="F1091" s="83" t="s">
        <v>3206</v>
      </c>
      <c r="G1091" s="84" t="s">
        <v>7266</v>
      </c>
      <c r="H1091" s="85" t="s">
        <v>541</v>
      </c>
      <c r="I1091" s="85" t="s">
        <v>541</v>
      </c>
      <c r="J1091" s="85" t="s">
        <v>540</v>
      </c>
      <c r="K1091" s="86">
        <v>43322</v>
      </c>
      <c r="L1091" s="87" t="s">
        <v>6616</v>
      </c>
      <c r="M1091" s="63" t="e">
        <f>COUNTIF(#REF!,"x")</f>
        <v>#REF!</v>
      </c>
    </row>
    <row r="1092" spans="1:13" ht="43.5" customHeight="1">
      <c r="A1092" s="78">
        <v>252</v>
      </c>
      <c r="B1092" s="88"/>
      <c r="C1092" s="80" t="s">
        <v>9443</v>
      </c>
      <c r="D1092" s="81" t="s">
        <v>9444</v>
      </c>
      <c r="E1092" s="82" t="s">
        <v>9445</v>
      </c>
      <c r="F1092" s="83" t="s">
        <v>9446</v>
      </c>
      <c r="G1092" s="84">
        <v>0</v>
      </c>
      <c r="H1092" s="85" t="s">
        <v>540</v>
      </c>
      <c r="I1092" s="85" t="s">
        <v>541</v>
      </c>
      <c r="J1092" s="85" t="s">
        <v>541</v>
      </c>
      <c r="K1092" s="86">
        <v>0</v>
      </c>
      <c r="L1092" s="87">
        <v>0</v>
      </c>
      <c r="M1092" s="63" t="e">
        <f>COUNTIF(#REF!,"x")</f>
        <v>#REF!</v>
      </c>
    </row>
    <row r="1093" spans="1:13" ht="43.5" customHeight="1">
      <c r="A1093" s="78">
        <v>253</v>
      </c>
      <c r="B1093" s="88"/>
      <c r="C1093" s="80" t="s">
        <v>6617</v>
      </c>
      <c r="D1093" s="81" t="s">
        <v>7267</v>
      </c>
      <c r="E1093" s="82">
        <v>0</v>
      </c>
      <c r="F1093" s="83" t="s">
        <v>2024</v>
      </c>
      <c r="G1093" s="84" t="s">
        <v>7268</v>
      </c>
      <c r="H1093" s="85" t="s">
        <v>540</v>
      </c>
      <c r="I1093" s="85" t="s">
        <v>541</v>
      </c>
      <c r="J1093" s="85" t="s">
        <v>541</v>
      </c>
      <c r="K1093" s="86">
        <v>43348</v>
      </c>
      <c r="L1093" s="87" t="s">
        <v>7779</v>
      </c>
      <c r="M1093" s="63" t="e">
        <f>COUNTIF(#REF!,"x")</f>
        <v>#REF!</v>
      </c>
    </row>
    <row r="1094" spans="1:13" ht="43.5" customHeight="1">
      <c r="A1094" s="78">
        <v>254</v>
      </c>
      <c r="B1094" s="88"/>
      <c r="C1094" s="80" t="s">
        <v>7216</v>
      </c>
      <c r="D1094" s="81" t="s">
        <v>7217</v>
      </c>
      <c r="E1094" s="82" t="s">
        <v>3202</v>
      </c>
      <c r="F1094" s="83" t="s">
        <v>3207</v>
      </c>
      <c r="G1094" s="84" t="s">
        <v>7269</v>
      </c>
      <c r="H1094" s="85" t="s">
        <v>541</v>
      </c>
      <c r="I1094" s="85" t="s">
        <v>541</v>
      </c>
      <c r="J1094" s="85" t="s">
        <v>540</v>
      </c>
      <c r="K1094" s="86">
        <v>43293</v>
      </c>
      <c r="L1094" s="87" t="s">
        <v>7780</v>
      </c>
      <c r="M1094" s="63" t="e">
        <f>COUNTIF(#REF!,"x")</f>
        <v>#REF!</v>
      </c>
    </row>
    <row r="1095" spans="1:13" ht="43.5" customHeight="1">
      <c r="A1095" s="78">
        <v>255</v>
      </c>
      <c r="B1095" s="88"/>
      <c r="C1095" s="80" t="s">
        <v>7270</v>
      </c>
      <c r="D1095" s="81" t="s">
        <v>7271</v>
      </c>
      <c r="E1095" s="82" t="s">
        <v>6618</v>
      </c>
      <c r="F1095" s="83" t="s">
        <v>6619</v>
      </c>
      <c r="G1095" s="84" t="s">
        <v>7781</v>
      </c>
      <c r="H1095" s="85" t="s">
        <v>540</v>
      </c>
      <c r="I1095" s="85" t="s">
        <v>541</v>
      </c>
      <c r="J1095" s="85" t="s">
        <v>541</v>
      </c>
      <c r="K1095" s="86">
        <v>0</v>
      </c>
      <c r="L1095" s="87" t="s">
        <v>7782</v>
      </c>
      <c r="M1095" s="63" t="e">
        <f>COUNTIF(#REF!,"x")</f>
        <v>#REF!</v>
      </c>
    </row>
    <row r="1096" spans="1:13" ht="43.5" customHeight="1">
      <c r="A1096" s="78">
        <v>256</v>
      </c>
      <c r="B1096" s="88"/>
      <c r="C1096" s="80" t="s">
        <v>598</v>
      </c>
      <c r="D1096" s="81" t="s">
        <v>7272</v>
      </c>
      <c r="E1096" s="82" t="s">
        <v>6620</v>
      </c>
      <c r="F1096" s="83" t="s">
        <v>6621</v>
      </c>
      <c r="G1096" s="84" t="s">
        <v>7783</v>
      </c>
      <c r="H1096" s="85" t="s">
        <v>540</v>
      </c>
      <c r="I1096" s="85" t="s">
        <v>541</v>
      </c>
      <c r="J1096" s="85" t="s">
        <v>541</v>
      </c>
      <c r="K1096" s="86">
        <v>0</v>
      </c>
      <c r="L1096" s="87" t="s">
        <v>7784</v>
      </c>
      <c r="M1096" s="63" t="e">
        <f>COUNTIF(#REF!,"x")</f>
        <v>#REF!</v>
      </c>
    </row>
    <row r="1097" spans="1:13" ht="43.5" customHeight="1">
      <c r="A1097" s="78">
        <v>257</v>
      </c>
      <c r="B1097" s="88"/>
      <c r="C1097" s="80" t="s">
        <v>7273</v>
      </c>
      <c r="D1097" s="81" t="s">
        <v>7274</v>
      </c>
      <c r="E1097" s="82" t="s">
        <v>6622</v>
      </c>
      <c r="F1097" s="83" t="s">
        <v>6623</v>
      </c>
      <c r="G1097" s="84" t="s">
        <v>7785</v>
      </c>
      <c r="H1097" s="85" t="s">
        <v>540</v>
      </c>
      <c r="I1097" s="85" t="s">
        <v>541</v>
      </c>
      <c r="J1097" s="85" t="s">
        <v>541</v>
      </c>
      <c r="K1097" s="86">
        <v>0</v>
      </c>
      <c r="L1097" s="87" t="s">
        <v>7786</v>
      </c>
      <c r="M1097" s="63" t="e">
        <f>COUNTIF(#REF!,"x")</f>
        <v>#REF!</v>
      </c>
    </row>
    <row r="1098" spans="1:13" ht="43.5" customHeight="1">
      <c r="A1098" s="78">
        <v>258</v>
      </c>
      <c r="B1098" s="88"/>
      <c r="C1098" s="80" t="s">
        <v>7275</v>
      </c>
      <c r="D1098" s="81" t="s">
        <v>7276</v>
      </c>
      <c r="E1098" s="82" t="s">
        <v>6624</v>
      </c>
      <c r="F1098" s="83" t="s">
        <v>6625</v>
      </c>
      <c r="G1098" s="84" t="s">
        <v>7787</v>
      </c>
      <c r="H1098" s="85" t="s">
        <v>540</v>
      </c>
      <c r="I1098" s="85" t="s">
        <v>541</v>
      </c>
      <c r="J1098" s="85" t="s">
        <v>541</v>
      </c>
      <c r="K1098" s="86">
        <v>0</v>
      </c>
      <c r="L1098" s="87" t="s">
        <v>8309</v>
      </c>
      <c r="M1098" s="63" t="e">
        <f>COUNTIF(#REF!,"x")</f>
        <v>#REF!</v>
      </c>
    </row>
    <row r="1099" spans="1:13" ht="43.5" customHeight="1">
      <c r="A1099" s="78">
        <v>259</v>
      </c>
      <c r="B1099" s="88"/>
      <c r="C1099" s="80" t="s">
        <v>6230</v>
      </c>
      <c r="D1099" s="81" t="s">
        <v>7277</v>
      </c>
      <c r="E1099" s="82" t="s">
        <v>6626</v>
      </c>
      <c r="F1099" s="83" t="s">
        <v>6627</v>
      </c>
      <c r="G1099" s="84" t="s">
        <v>7788</v>
      </c>
      <c r="H1099" s="85" t="s">
        <v>540</v>
      </c>
      <c r="I1099" s="85" t="s">
        <v>541</v>
      </c>
      <c r="J1099" s="85" t="s">
        <v>541</v>
      </c>
      <c r="K1099" s="86">
        <v>43720</v>
      </c>
      <c r="L1099" s="87" t="s">
        <v>7789</v>
      </c>
      <c r="M1099" s="63" t="e">
        <f>COUNTIF(#REF!,"x")</f>
        <v>#REF!</v>
      </c>
    </row>
    <row r="1100" spans="1:13" ht="43.5" customHeight="1">
      <c r="A1100" s="78">
        <v>260</v>
      </c>
      <c r="B1100" s="88"/>
      <c r="C1100" s="80" t="s">
        <v>6628</v>
      </c>
      <c r="D1100" s="81" t="s">
        <v>7278</v>
      </c>
      <c r="E1100" s="82" t="s">
        <v>6629</v>
      </c>
      <c r="F1100" s="83" t="s">
        <v>6630</v>
      </c>
      <c r="G1100" s="84" t="s">
        <v>7790</v>
      </c>
      <c r="H1100" s="85" t="s">
        <v>540</v>
      </c>
      <c r="I1100" s="85" t="s">
        <v>541</v>
      </c>
      <c r="J1100" s="85" t="s">
        <v>541</v>
      </c>
      <c r="K1100" s="86">
        <v>43720</v>
      </c>
      <c r="L1100" s="87" t="s">
        <v>7791</v>
      </c>
      <c r="M1100" s="63" t="e">
        <f>COUNTIF(#REF!,"x")</f>
        <v>#REF!</v>
      </c>
    </row>
    <row r="1101" spans="1:13" ht="43.5" customHeight="1">
      <c r="A1101" s="78">
        <v>261</v>
      </c>
      <c r="B1101" s="88"/>
      <c r="C1101" s="80" t="s">
        <v>6631</v>
      </c>
      <c r="D1101" s="81" t="s">
        <v>7279</v>
      </c>
      <c r="E1101" s="82" t="s">
        <v>6632</v>
      </c>
      <c r="F1101" s="83" t="s">
        <v>6633</v>
      </c>
      <c r="G1101" s="84" t="s">
        <v>7792</v>
      </c>
      <c r="H1101" s="85" t="s">
        <v>540</v>
      </c>
      <c r="I1101" s="85" t="s">
        <v>541</v>
      </c>
      <c r="J1101" s="85" t="s">
        <v>541</v>
      </c>
      <c r="K1101" s="86">
        <v>43722</v>
      </c>
      <c r="L1101" s="87" t="s">
        <v>7793</v>
      </c>
      <c r="M1101" s="63" t="e">
        <f>COUNTIF(#REF!,"x")</f>
        <v>#REF!</v>
      </c>
    </row>
    <row r="1102" spans="1:13" ht="43.5" customHeight="1">
      <c r="A1102" s="78">
        <v>262</v>
      </c>
      <c r="B1102" s="88"/>
      <c r="C1102" s="80" t="s">
        <v>6634</v>
      </c>
      <c r="D1102" s="81" t="s">
        <v>7280</v>
      </c>
      <c r="E1102" s="82">
        <v>0</v>
      </c>
      <c r="F1102" s="83" t="s">
        <v>6635</v>
      </c>
      <c r="G1102" s="84" t="s">
        <v>7794</v>
      </c>
      <c r="H1102" s="85" t="s">
        <v>541</v>
      </c>
      <c r="I1102" s="85" t="s">
        <v>541</v>
      </c>
      <c r="J1102" s="85" t="s">
        <v>540</v>
      </c>
      <c r="K1102" s="86">
        <v>43721</v>
      </c>
      <c r="L1102" s="87" t="s">
        <v>7795</v>
      </c>
      <c r="M1102" s="63" t="e">
        <f>COUNTIF(#REF!,"x")</f>
        <v>#REF!</v>
      </c>
    </row>
    <row r="1103" spans="1:13" ht="43.5" customHeight="1">
      <c r="A1103" s="78">
        <v>263</v>
      </c>
      <c r="B1103" s="88"/>
      <c r="C1103" s="80" t="s">
        <v>7281</v>
      </c>
      <c r="D1103" s="81" t="s">
        <v>7282</v>
      </c>
      <c r="E1103" s="82" t="s">
        <v>6636</v>
      </c>
      <c r="F1103" s="83" t="s">
        <v>6637</v>
      </c>
      <c r="G1103" s="84" t="s">
        <v>7796</v>
      </c>
      <c r="H1103" s="85" t="s">
        <v>540</v>
      </c>
      <c r="I1103" s="85" t="s">
        <v>541</v>
      </c>
      <c r="J1103" s="85" t="s">
        <v>541</v>
      </c>
      <c r="K1103" s="86">
        <v>43721</v>
      </c>
      <c r="L1103" s="87" t="s">
        <v>7797</v>
      </c>
      <c r="M1103" s="63" t="e">
        <f>COUNTIF(#REF!,"x")</f>
        <v>#REF!</v>
      </c>
    </row>
    <row r="1104" spans="1:13" ht="43.5" customHeight="1">
      <c r="A1104" s="78">
        <v>264</v>
      </c>
      <c r="B1104" s="88"/>
      <c r="C1104" s="80" t="s">
        <v>7281</v>
      </c>
      <c r="D1104" s="81" t="s">
        <v>7282</v>
      </c>
      <c r="E1104" s="82" t="s">
        <v>6638</v>
      </c>
      <c r="F1104" s="83" t="s">
        <v>6639</v>
      </c>
      <c r="G1104" s="84">
        <v>444278</v>
      </c>
      <c r="H1104" s="85" t="s">
        <v>540</v>
      </c>
      <c r="I1104" s="85" t="s">
        <v>541</v>
      </c>
      <c r="J1104" s="85" t="s">
        <v>541</v>
      </c>
      <c r="K1104" s="86">
        <v>43721</v>
      </c>
      <c r="L1104" s="87" t="s">
        <v>7798</v>
      </c>
      <c r="M1104" s="63" t="e">
        <f>COUNTIF(#REF!,"x")</f>
        <v>#REF!</v>
      </c>
    </row>
    <row r="1105" spans="1:13" ht="43.5" customHeight="1">
      <c r="A1105" s="78">
        <v>265</v>
      </c>
      <c r="B1105" s="88"/>
      <c r="C1105" s="80" t="s">
        <v>7281</v>
      </c>
      <c r="D1105" s="81" t="s">
        <v>7282</v>
      </c>
      <c r="E1105" s="82" t="s">
        <v>6640</v>
      </c>
      <c r="F1105" s="83" t="s">
        <v>6641</v>
      </c>
      <c r="G1105" s="84">
        <v>305178</v>
      </c>
      <c r="H1105" s="85" t="s">
        <v>540</v>
      </c>
      <c r="I1105" s="85" t="s">
        <v>541</v>
      </c>
      <c r="J1105" s="85" t="s">
        <v>541</v>
      </c>
      <c r="K1105" s="86">
        <v>43721</v>
      </c>
      <c r="L1105" s="87" t="s">
        <v>7799</v>
      </c>
      <c r="M1105" s="63" t="e">
        <f>COUNTIF(#REF!,"x")</f>
        <v>#REF!</v>
      </c>
    </row>
    <row r="1106" spans="1:13" ht="43.5" customHeight="1">
      <c r="A1106" s="78">
        <v>266</v>
      </c>
      <c r="B1106" s="88"/>
      <c r="C1106" s="80" t="s">
        <v>7281</v>
      </c>
      <c r="D1106" s="81" t="s">
        <v>7282</v>
      </c>
      <c r="E1106" s="82" t="s">
        <v>6642</v>
      </c>
      <c r="F1106" s="83" t="s">
        <v>6643</v>
      </c>
      <c r="G1106" s="84">
        <v>156551</v>
      </c>
      <c r="H1106" s="85" t="s">
        <v>540</v>
      </c>
      <c r="I1106" s="85" t="s">
        <v>541</v>
      </c>
      <c r="J1106" s="85" t="s">
        <v>541</v>
      </c>
      <c r="K1106" s="86">
        <v>43721</v>
      </c>
      <c r="L1106" s="87" t="s">
        <v>7800</v>
      </c>
      <c r="M1106" s="63" t="e">
        <f>COUNTIF(#REF!,"x")</f>
        <v>#REF!</v>
      </c>
    </row>
    <row r="1107" spans="1:13" ht="43.5" customHeight="1">
      <c r="A1107" s="78">
        <v>267</v>
      </c>
      <c r="B1107" s="88"/>
      <c r="C1107" s="80" t="s">
        <v>7281</v>
      </c>
      <c r="D1107" s="81" t="s">
        <v>7282</v>
      </c>
      <c r="E1107" s="82" t="s">
        <v>6644</v>
      </c>
      <c r="F1107" s="83" t="s">
        <v>6645</v>
      </c>
      <c r="G1107" s="84">
        <v>575019</v>
      </c>
      <c r="H1107" s="85" t="s">
        <v>540</v>
      </c>
      <c r="I1107" s="85" t="s">
        <v>541</v>
      </c>
      <c r="J1107" s="85" t="s">
        <v>541</v>
      </c>
      <c r="K1107" s="86">
        <v>43721</v>
      </c>
      <c r="L1107" s="87" t="s">
        <v>7801</v>
      </c>
      <c r="M1107" s="63" t="e">
        <f>COUNTIF(#REF!,"x")</f>
        <v>#REF!</v>
      </c>
    </row>
    <row r="1108" spans="1:13" ht="43.5" customHeight="1">
      <c r="A1108" s="78">
        <v>268</v>
      </c>
      <c r="B1108" s="88"/>
      <c r="C1108" s="80" t="s">
        <v>7281</v>
      </c>
      <c r="D1108" s="81" t="s">
        <v>7282</v>
      </c>
      <c r="E1108" s="82" t="s">
        <v>6646</v>
      </c>
      <c r="F1108" s="83" t="s">
        <v>6647</v>
      </c>
      <c r="G1108" s="84">
        <v>297251</v>
      </c>
      <c r="H1108" s="85" t="s">
        <v>540</v>
      </c>
      <c r="I1108" s="85" t="s">
        <v>541</v>
      </c>
      <c r="J1108" s="85" t="s">
        <v>541</v>
      </c>
      <c r="K1108" s="86">
        <v>43721</v>
      </c>
      <c r="L1108" s="87" t="s">
        <v>7802</v>
      </c>
      <c r="M1108" s="63" t="e">
        <f>COUNTIF(#REF!,"x")</f>
        <v>#REF!</v>
      </c>
    </row>
    <row r="1109" spans="1:13" ht="43.5" customHeight="1">
      <c r="A1109" s="78">
        <v>269</v>
      </c>
      <c r="B1109" s="88"/>
      <c r="C1109" s="80" t="s">
        <v>7281</v>
      </c>
      <c r="D1109" s="81" t="s">
        <v>7282</v>
      </c>
      <c r="E1109" s="82" t="s">
        <v>6648</v>
      </c>
      <c r="F1109" s="83" t="s">
        <v>6649</v>
      </c>
      <c r="G1109" s="84">
        <v>327256</v>
      </c>
      <c r="H1109" s="85" t="s">
        <v>540</v>
      </c>
      <c r="I1109" s="85" t="s">
        <v>541</v>
      </c>
      <c r="J1109" s="85" t="s">
        <v>541</v>
      </c>
      <c r="K1109" s="86">
        <v>43721</v>
      </c>
      <c r="L1109" s="87" t="s">
        <v>7803</v>
      </c>
      <c r="M1109" s="63" t="e">
        <f>COUNTIF(#REF!,"x")</f>
        <v>#REF!</v>
      </c>
    </row>
    <row r="1110" spans="1:13" ht="43.5" customHeight="1">
      <c r="A1110" s="78">
        <v>270</v>
      </c>
      <c r="B1110" s="88"/>
      <c r="C1110" s="80" t="s">
        <v>6650</v>
      </c>
      <c r="D1110" s="81" t="s">
        <v>7218</v>
      </c>
      <c r="E1110" s="82" t="s">
        <v>6579</v>
      </c>
      <c r="F1110" s="83" t="s">
        <v>6651</v>
      </c>
      <c r="G1110" s="84" t="s">
        <v>7804</v>
      </c>
      <c r="H1110" s="85" t="s">
        <v>540</v>
      </c>
      <c r="I1110" s="85" t="s">
        <v>541</v>
      </c>
      <c r="J1110" s="85" t="s">
        <v>541</v>
      </c>
      <c r="K1110" s="86">
        <v>43712</v>
      </c>
      <c r="L1110" s="87" t="s">
        <v>7805</v>
      </c>
      <c r="M1110" s="63" t="e">
        <f>COUNTIF(#REF!,"x")</f>
        <v>#REF!</v>
      </c>
    </row>
    <row r="1111" spans="1:13" ht="43.5" customHeight="1">
      <c r="A1111" s="78">
        <v>271</v>
      </c>
      <c r="B1111" s="88"/>
      <c r="C1111" s="80" t="s">
        <v>7283</v>
      </c>
      <c r="D1111" s="81" t="s">
        <v>7284</v>
      </c>
      <c r="E1111" s="82" t="s">
        <v>6652</v>
      </c>
      <c r="F1111" s="83" t="s">
        <v>6653</v>
      </c>
      <c r="G1111" s="84" t="s">
        <v>7285</v>
      </c>
      <c r="H1111" s="85" t="s">
        <v>540</v>
      </c>
      <c r="I1111" s="85" t="s">
        <v>541</v>
      </c>
      <c r="J1111" s="85" t="s">
        <v>541</v>
      </c>
      <c r="K1111" s="86">
        <v>43365</v>
      </c>
      <c r="L1111" s="87" t="s">
        <v>6654</v>
      </c>
      <c r="M1111" s="63" t="e">
        <f>COUNTIF(#REF!,"x")</f>
        <v>#REF!</v>
      </c>
    </row>
    <row r="1112" spans="1:13" ht="43.5" customHeight="1">
      <c r="A1112" s="78">
        <v>272</v>
      </c>
      <c r="B1112" s="88"/>
      <c r="C1112" s="80" t="s">
        <v>8310</v>
      </c>
      <c r="D1112" s="81" t="s">
        <v>8311</v>
      </c>
      <c r="E1112" s="82" t="s">
        <v>8312</v>
      </c>
      <c r="F1112" s="83" t="s">
        <v>8313</v>
      </c>
      <c r="G1112" s="84">
        <v>0</v>
      </c>
      <c r="H1112" s="85" t="s">
        <v>540</v>
      </c>
      <c r="I1112" s="85" t="s">
        <v>541</v>
      </c>
      <c r="J1112" s="85" t="s">
        <v>541</v>
      </c>
      <c r="K1112" s="86">
        <v>0</v>
      </c>
      <c r="L1112" s="87">
        <v>0</v>
      </c>
      <c r="M1112" s="63" t="e">
        <f>COUNTIF(#REF!,"x")</f>
        <v>#REF!</v>
      </c>
    </row>
    <row r="1113" spans="1:13" ht="43.5" customHeight="1">
      <c r="A1113" s="78">
        <v>273</v>
      </c>
      <c r="B1113" s="88"/>
      <c r="C1113" s="80" t="s">
        <v>849</v>
      </c>
      <c r="D1113" s="81" t="s">
        <v>7286</v>
      </c>
      <c r="E1113" s="82" t="s">
        <v>6655</v>
      </c>
      <c r="F1113" s="83" t="s">
        <v>6656</v>
      </c>
      <c r="G1113" s="84" t="s">
        <v>7806</v>
      </c>
      <c r="H1113" s="85" t="s">
        <v>540</v>
      </c>
      <c r="I1113" s="85" t="s">
        <v>541</v>
      </c>
      <c r="J1113" s="85" t="s">
        <v>541</v>
      </c>
      <c r="K1113" s="86">
        <v>43720</v>
      </c>
      <c r="L1113" s="87" t="s">
        <v>7807</v>
      </c>
      <c r="M1113" s="63" t="e">
        <f>COUNTIF(#REF!,"x")</f>
        <v>#REF!</v>
      </c>
    </row>
    <row r="1114" spans="1:13" ht="43.5" customHeight="1">
      <c r="A1114" s="78">
        <v>274</v>
      </c>
      <c r="B1114" s="88"/>
      <c r="C1114" s="80" t="s">
        <v>849</v>
      </c>
      <c r="D1114" s="81" t="s">
        <v>7286</v>
      </c>
      <c r="E1114" s="82" t="s">
        <v>6657</v>
      </c>
      <c r="F1114" s="83" t="s">
        <v>6658</v>
      </c>
      <c r="G1114" s="84" t="s">
        <v>7808</v>
      </c>
      <c r="H1114" s="85" t="s">
        <v>540</v>
      </c>
      <c r="I1114" s="85" t="s">
        <v>541</v>
      </c>
      <c r="J1114" s="85" t="s">
        <v>541</v>
      </c>
      <c r="K1114" s="86">
        <v>43720</v>
      </c>
      <c r="L1114" s="87" t="s">
        <v>7809</v>
      </c>
      <c r="M1114" s="63" t="e">
        <f>COUNTIF(#REF!,"x")</f>
        <v>#REF!</v>
      </c>
    </row>
    <row r="1115" spans="1:13" ht="43.5" customHeight="1">
      <c r="A1115" s="78">
        <v>275</v>
      </c>
      <c r="B1115" s="88"/>
      <c r="C1115" s="80" t="s">
        <v>7287</v>
      </c>
      <c r="D1115" s="81" t="s">
        <v>7288</v>
      </c>
      <c r="E1115" s="82" t="s">
        <v>5096</v>
      </c>
      <c r="F1115" s="83" t="s">
        <v>5097</v>
      </c>
      <c r="G1115" s="84" t="s">
        <v>7810</v>
      </c>
      <c r="H1115" s="85" t="s">
        <v>541</v>
      </c>
      <c r="I1115" s="85" t="s">
        <v>541</v>
      </c>
      <c r="J1115" s="85" t="s">
        <v>540</v>
      </c>
      <c r="K1115" s="86">
        <v>43720</v>
      </c>
      <c r="L1115" s="87" t="s">
        <v>7811</v>
      </c>
      <c r="M1115" s="63" t="e">
        <f>COUNTIF(#REF!,"x")</f>
        <v>#REF!</v>
      </c>
    </row>
    <row r="1116" spans="1:13" ht="43.5" customHeight="1">
      <c r="A1116" s="78">
        <v>276</v>
      </c>
      <c r="B1116" s="88"/>
      <c r="C1116" s="80" t="s">
        <v>7224</v>
      </c>
      <c r="D1116" s="81" t="s">
        <v>7289</v>
      </c>
      <c r="E1116" s="82" t="s">
        <v>6659</v>
      </c>
      <c r="F1116" s="83" t="s">
        <v>6660</v>
      </c>
      <c r="G1116" s="84" t="s">
        <v>7290</v>
      </c>
      <c r="H1116" s="85" t="s">
        <v>540</v>
      </c>
      <c r="I1116" s="85" t="s">
        <v>541</v>
      </c>
      <c r="J1116" s="85" t="s">
        <v>541</v>
      </c>
      <c r="K1116" s="86">
        <v>43752</v>
      </c>
      <c r="L1116" s="87" t="s">
        <v>6661</v>
      </c>
      <c r="M1116" s="63" t="e">
        <f>COUNTIF(#REF!,"x")</f>
        <v>#REF!</v>
      </c>
    </row>
    <row r="1117" spans="1:13" ht="43.5" customHeight="1">
      <c r="A1117" s="78">
        <v>277</v>
      </c>
      <c r="B1117" s="88"/>
      <c r="C1117" s="80" t="s">
        <v>6662</v>
      </c>
      <c r="D1117" s="81" t="s">
        <v>7291</v>
      </c>
      <c r="E1117" s="82" t="s">
        <v>6663</v>
      </c>
      <c r="F1117" s="83" t="s">
        <v>6664</v>
      </c>
      <c r="G1117" s="84" t="s">
        <v>7812</v>
      </c>
      <c r="H1117" s="85" t="s">
        <v>541</v>
      </c>
      <c r="I1117" s="85" t="s">
        <v>541</v>
      </c>
      <c r="J1117" s="85" t="s">
        <v>540</v>
      </c>
      <c r="K1117" s="86">
        <v>43720</v>
      </c>
      <c r="L1117" s="87" t="s">
        <v>7813</v>
      </c>
      <c r="M1117" s="63" t="e">
        <f>COUNTIF(#REF!,"x")</f>
        <v>#REF!</v>
      </c>
    </row>
    <row r="1118" spans="1:13" ht="43.5" customHeight="1">
      <c r="A1118" s="78">
        <v>278</v>
      </c>
      <c r="B1118" s="88"/>
      <c r="C1118" s="80" t="s">
        <v>7292</v>
      </c>
      <c r="D1118" s="81" t="s">
        <v>7293</v>
      </c>
      <c r="E1118" s="82" t="s">
        <v>6665</v>
      </c>
      <c r="F1118" s="83" t="s">
        <v>6666</v>
      </c>
      <c r="G1118" s="84" t="s">
        <v>7294</v>
      </c>
      <c r="H1118" s="85" t="s">
        <v>540</v>
      </c>
      <c r="I1118" s="85" t="s">
        <v>541</v>
      </c>
      <c r="J1118" s="85" t="s">
        <v>541</v>
      </c>
      <c r="K1118" s="86">
        <v>43355</v>
      </c>
      <c r="L1118" s="87" t="s">
        <v>6667</v>
      </c>
      <c r="M1118" s="63" t="e">
        <f>COUNTIF(#REF!,"x")</f>
        <v>#REF!</v>
      </c>
    </row>
    <row r="1119" spans="1:13" ht="43.5" customHeight="1">
      <c r="A1119" s="78">
        <v>279</v>
      </c>
      <c r="B1119" s="88"/>
      <c r="C1119" s="80" t="s">
        <v>7295</v>
      </c>
      <c r="D1119" s="81" t="s">
        <v>7296</v>
      </c>
      <c r="E1119" s="82" t="s">
        <v>6668</v>
      </c>
      <c r="F1119" s="83" t="s">
        <v>6669</v>
      </c>
      <c r="G1119" s="84" t="s">
        <v>7814</v>
      </c>
      <c r="H1119" s="85" t="s">
        <v>540</v>
      </c>
      <c r="I1119" s="85" t="s">
        <v>541</v>
      </c>
      <c r="J1119" s="85" t="s">
        <v>541</v>
      </c>
      <c r="K1119" s="86">
        <v>43720</v>
      </c>
      <c r="L1119" s="87" t="s">
        <v>7815</v>
      </c>
      <c r="M1119" s="63" t="e">
        <f>COUNTIF(#REF!,"x")</f>
        <v>#REF!</v>
      </c>
    </row>
    <row r="1120" spans="1:13" ht="43.5" customHeight="1">
      <c r="A1120" s="78">
        <v>280</v>
      </c>
      <c r="B1120" s="88"/>
      <c r="C1120" s="80" t="s">
        <v>7297</v>
      </c>
      <c r="D1120" s="81" t="s">
        <v>7298</v>
      </c>
      <c r="E1120" s="82" t="s">
        <v>5098</v>
      </c>
      <c r="F1120" s="83" t="s">
        <v>5099</v>
      </c>
      <c r="G1120" s="84" t="s">
        <v>7299</v>
      </c>
      <c r="H1120" s="85" t="s">
        <v>540</v>
      </c>
      <c r="I1120" s="85" t="s">
        <v>541</v>
      </c>
      <c r="J1120" s="85" t="s">
        <v>541</v>
      </c>
      <c r="K1120" s="86">
        <v>43417</v>
      </c>
      <c r="L1120" s="87" t="s">
        <v>6670</v>
      </c>
      <c r="M1120" s="63" t="e">
        <f>COUNTIF(#REF!,"x")</f>
        <v>#REF!</v>
      </c>
    </row>
    <row r="1121" spans="1:13" ht="43.5" customHeight="1">
      <c r="A1121" s="78">
        <v>281</v>
      </c>
      <c r="B1121" s="88"/>
      <c r="C1121" s="80" t="s">
        <v>7236</v>
      </c>
      <c r="D1121" s="81" t="s">
        <v>7237</v>
      </c>
      <c r="E1121" s="82" t="s">
        <v>5100</v>
      </c>
      <c r="F1121" s="83" t="s">
        <v>5101</v>
      </c>
      <c r="G1121" s="84" t="s">
        <v>7300</v>
      </c>
      <c r="H1121" s="85" t="s">
        <v>540</v>
      </c>
      <c r="I1121" s="85" t="s">
        <v>541</v>
      </c>
      <c r="J1121" s="85" t="s">
        <v>541</v>
      </c>
      <c r="K1121" s="86">
        <v>43817</v>
      </c>
      <c r="L1121" s="87" t="s">
        <v>6671</v>
      </c>
      <c r="M1121" s="63" t="e">
        <f>COUNTIF(#REF!,"x")</f>
        <v>#REF!</v>
      </c>
    </row>
    <row r="1122" spans="1:13" ht="43.5" customHeight="1">
      <c r="A1122" s="78">
        <v>282</v>
      </c>
      <c r="B1122" s="88"/>
      <c r="C1122" s="80" t="s">
        <v>7301</v>
      </c>
      <c r="D1122" s="81" t="s">
        <v>7231</v>
      </c>
      <c r="E1122" s="82" t="s">
        <v>6672</v>
      </c>
      <c r="F1122" s="83" t="s">
        <v>6673</v>
      </c>
      <c r="G1122" s="84" t="s">
        <v>7302</v>
      </c>
      <c r="H1122" s="85" t="s">
        <v>540</v>
      </c>
      <c r="I1122" s="85" t="s">
        <v>541</v>
      </c>
      <c r="J1122" s="85" t="s">
        <v>541</v>
      </c>
      <c r="K1122" s="86">
        <v>43817</v>
      </c>
      <c r="L1122" s="87" t="s">
        <v>6674</v>
      </c>
      <c r="M1122" s="63" t="e">
        <f>COUNTIF(#REF!,"x")</f>
        <v>#REF!</v>
      </c>
    </row>
    <row r="1123" spans="1:13" ht="43.5" customHeight="1">
      <c r="A1123" s="78">
        <v>283</v>
      </c>
      <c r="B1123" s="88"/>
      <c r="C1123" s="80" t="s">
        <v>7236</v>
      </c>
      <c r="D1123" s="81" t="s">
        <v>7237</v>
      </c>
      <c r="E1123" s="82" t="s">
        <v>6675</v>
      </c>
      <c r="F1123" s="83" t="s">
        <v>6676</v>
      </c>
      <c r="G1123" s="84" t="s">
        <v>7303</v>
      </c>
      <c r="H1123" s="85" t="s">
        <v>540</v>
      </c>
      <c r="I1123" s="85" t="s">
        <v>541</v>
      </c>
      <c r="J1123" s="85" t="s">
        <v>541</v>
      </c>
      <c r="K1123" s="86">
        <v>43817</v>
      </c>
      <c r="L1123" s="87" t="s">
        <v>6677</v>
      </c>
      <c r="M1123" s="63" t="e">
        <f>COUNTIF(#REF!,"x")</f>
        <v>#REF!</v>
      </c>
    </row>
    <row r="1124" spans="1:13" ht="43.5" customHeight="1">
      <c r="A1124" s="78">
        <v>284</v>
      </c>
      <c r="B1124" s="88"/>
      <c r="C1124" s="80" t="s">
        <v>7304</v>
      </c>
      <c r="D1124" s="81" t="s">
        <v>7305</v>
      </c>
      <c r="E1124" s="82" t="s">
        <v>6678</v>
      </c>
      <c r="F1124" s="83" t="s">
        <v>6679</v>
      </c>
      <c r="G1124" s="84" t="s">
        <v>7816</v>
      </c>
      <c r="H1124" s="85" t="s">
        <v>540</v>
      </c>
      <c r="I1124" s="85" t="s">
        <v>541</v>
      </c>
      <c r="J1124" s="85" t="s">
        <v>541</v>
      </c>
      <c r="K1124" s="86">
        <v>43370</v>
      </c>
      <c r="L1124" s="87" t="s">
        <v>7817</v>
      </c>
      <c r="M1124" s="63" t="e">
        <f>COUNTIF(#REF!,"x")</f>
        <v>#REF!</v>
      </c>
    </row>
    <row r="1125" spans="1:13" ht="43.5" customHeight="1">
      <c r="A1125" s="78">
        <v>285</v>
      </c>
      <c r="B1125" s="88"/>
      <c r="C1125" s="80" t="s">
        <v>7306</v>
      </c>
      <c r="D1125" s="81" t="s">
        <v>7307</v>
      </c>
      <c r="E1125" s="82" t="s">
        <v>6680</v>
      </c>
      <c r="F1125" s="83" t="s">
        <v>6681</v>
      </c>
      <c r="G1125" s="84" t="s">
        <v>7818</v>
      </c>
      <c r="H1125" s="85" t="s">
        <v>540</v>
      </c>
      <c r="I1125" s="85" t="s">
        <v>541</v>
      </c>
      <c r="J1125" s="85" t="s">
        <v>541</v>
      </c>
      <c r="K1125" s="86">
        <v>43218</v>
      </c>
      <c r="L1125" s="87" t="s">
        <v>7819</v>
      </c>
      <c r="M1125" s="63" t="e">
        <f>COUNTIF(#REF!,"x")</f>
        <v>#REF!</v>
      </c>
    </row>
    <row r="1126" spans="1:13" ht="43.5" customHeight="1">
      <c r="A1126" s="78">
        <v>286</v>
      </c>
      <c r="B1126" s="88"/>
      <c r="C1126" s="80" t="s">
        <v>6610</v>
      </c>
      <c r="D1126" s="81" t="s">
        <v>7308</v>
      </c>
      <c r="E1126" s="82" t="s">
        <v>6682</v>
      </c>
      <c r="F1126" s="83" t="s">
        <v>6683</v>
      </c>
      <c r="G1126" s="84" t="s">
        <v>7820</v>
      </c>
      <c r="H1126" s="85" t="s">
        <v>540</v>
      </c>
      <c r="I1126" s="85" t="s">
        <v>541</v>
      </c>
      <c r="J1126" s="85" t="s">
        <v>541</v>
      </c>
      <c r="K1126" s="86">
        <v>43671</v>
      </c>
      <c r="L1126" s="87" t="s">
        <v>7821</v>
      </c>
      <c r="M1126" s="63" t="e">
        <f>COUNTIF(#REF!,"x")</f>
        <v>#REF!</v>
      </c>
    </row>
    <row r="1127" spans="1:13" ht="43.5" customHeight="1">
      <c r="A1127" s="78">
        <v>287</v>
      </c>
      <c r="B1127" s="88"/>
      <c r="C1127" s="80" t="s">
        <v>7259</v>
      </c>
      <c r="D1127" s="81" t="s">
        <v>7309</v>
      </c>
      <c r="E1127" s="82">
        <v>0</v>
      </c>
      <c r="F1127" s="83" t="s">
        <v>6684</v>
      </c>
      <c r="G1127" s="84" t="s">
        <v>7822</v>
      </c>
      <c r="H1127" s="85" t="s">
        <v>540</v>
      </c>
      <c r="I1127" s="85" t="s">
        <v>541</v>
      </c>
      <c r="J1127" s="85" t="s">
        <v>541</v>
      </c>
      <c r="K1127" s="86">
        <v>43645</v>
      </c>
      <c r="L1127" s="87" t="s">
        <v>7823</v>
      </c>
      <c r="M1127" s="63" t="e">
        <f>COUNTIF(#REF!,"x")</f>
        <v>#REF!</v>
      </c>
    </row>
    <row r="1128" spans="1:13" ht="43.5" customHeight="1">
      <c r="A1128" s="78">
        <v>288</v>
      </c>
      <c r="B1128" s="88"/>
      <c r="C1128" s="80" t="s">
        <v>6226</v>
      </c>
      <c r="D1128" s="81" t="s">
        <v>6227</v>
      </c>
      <c r="E1128" s="82" t="s">
        <v>6228</v>
      </c>
      <c r="F1128" s="83" t="s">
        <v>6229</v>
      </c>
      <c r="G1128" s="84" t="s">
        <v>7871</v>
      </c>
      <c r="H1128" s="85" t="s">
        <v>540</v>
      </c>
      <c r="I1128" s="85" t="s">
        <v>541</v>
      </c>
      <c r="J1128" s="85" t="s">
        <v>541</v>
      </c>
      <c r="K1128" s="86">
        <v>43732</v>
      </c>
      <c r="L1128" s="87" t="s">
        <v>7872</v>
      </c>
      <c r="M1128" s="63" t="e">
        <f>COUNTIF(#REF!,"x")</f>
        <v>#REF!</v>
      </c>
    </row>
    <row r="1129" spans="1:13" ht="43.5" customHeight="1">
      <c r="A1129" s="78">
        <v>289</v>
      </c>
      <c r="B1129" s="88"/>
      <c r="C1129" s="80" t="s">
        <v>6230</v>
      </c>
      <c r="D1129" s="81" t="s">
        <v>6231</v>
      </c>
      <c r="E1129" s="82" t="s">
        <v>6232</v>
      </c>
      <c r="F1129" s="83" t="s">
        <v>6233</v>
      </c>
      <c r="G1129" s="84" t="s">
        <v>7873</v>
      </c>
      <c r="H1129" s="85" t="s">
        <v>540</v>
      </c>
      <c r="I1129" s="85" t="s">
        <v>541</v>
      </c>
      <c r="J1129" s="85" t="s">
        <v>541</v>
      </c>
      <c r="K1129" s="86">
        <v>43732</v>
      </c>
      <c r="L1129" s="87" t="s">
        <v>7874</v>
      </c>
      <c r="M1129" s="63" t="e">
        <f>COUNTIF(#REF!,"x")</f>
        <v>#REF!</v>
      </c>
    </row>
    <row r="1130" spans="1:12" ht="43.5" customHeight="1">
      <c r="A1130" s="78">
        <v>290</v>
      </c>
      <c r="B1130" s="88"/>
      <c r="C1130" s="80" t="s">
        <v>930</v>
      </c>
      <c r="D1130" s="81" t="s">
        <v>6234</v>
      </c>
      <c r="E1130" s="82" t="s">
        <v>6235</v>
      </c>
      <c r="F1130" s="83" t="s">
        <v>6236</v>
      </c>
      <c r="G1130" s="84" t="s">
        <v>7875</v>
      </c>
      <c r="H1130" s="85" t="s">
        <v>540</v>
      </c>
      <c r="I1130" s="85" t="s">
        <v>541</v>
      </c>
      <c r="J1130" s="85" t="s">
        <v>541</v>
      </c>
      <c r="K1130" s="86">
        <v>43697</v>
      </c>
      <c r="L1130" s="87" t="s">
        <v>7064</v>
      </c>
    </row>
    <row r="1131" spans="1:12" ht="43.5" customHeight="1">
      <c r="A1131" s="78">
        <v>291</v>
      </c>
      <c r="B1131" s="88"/>
      <c r="C1131" s="80" t="s">
        <v>6237</v>
      </c>
      <c r="D1131" s="81" t="s">
        <v>6238</v>
      </c>
      <c r="E1131" s="82" t="s">
        <v>6239</v>
      </c>
      <c r="F1131" s="83" t="s">
        <v>6240</v>
      </c>
      <c r="G1131" s="84" t="s">
        <v>6241</v>
      </c>
      <c r="H1131" s="85" t="s">
        <v>541</v>
      </c>
      <c r="I1131" s="85" t="s">
        <v>541</v>
      </c>
      <c r="J1131" s="85" t="s">
        <v>540</v>
      </c>
      <c r="K1131" s="86">
        <v>43650</v>
      </c>
      <c r="L1131" s="87" t="s">
        <v>6242</v>
      </c>
    </row>
    <row r="1132" spans="1:12" ht="43.5" customHeight="1">
      <c r="A1132" s="78">
        <v>292</v>
      </c>
      <c r="B1132" s="88"/>
      <c r="C1132" s="80" t="s">
        <v>6243</v>
      </c>
      <c r="D1132" s="81" t="s">
        <v>6244</v>
      </c>
      <c r="E1132" s="82" t="s">
        <v>6245</v>
      </c>
      <c r="F1132" s="83" t="s">
        <v>6246</v>
      </c>
      <c r="G1132" s="84" t="s">
        <v>7876</v>
      </c>
      <c r="H1132" s="85" t="s">
        <v>540</v>
      </c>
      <c r="I1132" s="85" t="s">
        <v>541</v>
      </c>
      <c r="J1132" s="85" t="s">
        <v>541</v>
      </c>
      <c r="K1132" s="86">
        <v>43733</v>
      </c>
      <c r="L1132" s="87" t="s">
        <v>7877</v>
      </c>
    </row>
    <row r="1133" spans="1:12" ht="43.5" customHeight="1">
      <c r="A1133" s="78">
        <v>293</v>
      </c>
      <c r="B1133" s="88"/>
      <c r="C1133" s="80" t="s">
        <v>6243</v>
      </c>
      <c r="D1133" s="81" t="s">
        <v>6244</v>
      </c>
      <c r="E1133" s="82" t="s">
        <v>6247</v>
      </c>
      <c r="F1133" s="83" t="s">
        <v>6248</v>
      </c>
      <c r="G1133" s="84" t="s">
        <v>7878</v>
      </c>
      <c r="H1133" s="85" t="s">
        <v>540</v>
      </c>
      <c r="I1133" s="85" t="s">
        <v>541</v>
      </c>
      <c r="J1133" s="85" t="s">
        <v>541</v>
      </c>
      <c r="K1133" s="86">
        <v>43733</v>
      </c>
      <c r="L1133" s="87" t="s">
        <v>7879</v>
      </c>
    </row>
    <row r="1134" spans="1:12" ht="43.5" customHeight="1">
      <c r="A1134" s="78">
        <v>294</v>
      </c>
      <c r="B1134" s="88"/>
      <c r="C1134" s="80" t="s">
        <v>6243</v>
      </c>
      <c r="D1134" s="81" t="s">
        <v>6244</v>
      </c>
      <c r="E1134" s="82" t="s">
        <v>6249</v>
      </c>
      <c r="F1134" s="83" t="s">
        <v>6250</v>
      </c>
      <c r="G1134" s="84" t="s">
        <v>7880</v>
      </c>
      <c r="H1134" s="85" t="s">
        <v>540</v>
      </c>
      <c r="I1134" s="85" t="s">
        <v>541</v>
      </c>
      <c r="J1134" s="85" t="s">
        <v>541</v>
      </c>
      <c r="K1134" s="86">
        <v>43733</v>
      </c>
      <c r="L1134" s="87" t="s">
        <v>7881</v>
      </c>
    </row>
    <row r="1135" spans="1:12" ht="43.5" customHeight="1">
      <c r="A1135" s="78">
        <v>295</v>
      </c>
      <c r="B1135" s="88"/>
      <c r="C1135" s="80" t="s">
        <v>6243</v>
      </c>
      <c r="D1135" s="81" t="s">
        <v>6244</v>
      </c>
      <c r="E1135" s="82" t="s">
        <v>6251</v>
      </c>
      <c r="F1135" s="83" t="s">
        <v>6252</v>
      </c>
      <c r="G1135" s="84" t="s">
        <v>7882</v>
      </c>
      <c r="H1135" s="85" t="s">
        <v>540</v>
      </c>
      <c r="I1135" s="85" t="s">
        <v>541</v>
      </c>
      <c r="J1135" s="85" t="s">
        <v>541</v>
      </c>
      <c r="K1135" s="86">
        <v>43733</v>
      </c>
      <c r="L1135" s="87" t="s">
        <v>7883</v>
      </c>
    </row>
    <row r="1136" spans="1:12" ht="43.5" customHeight="1">
      <c r="A1136" s="78">
        <v>296</v>
      </c>
      <c r="B1136" s="88"/>
      <c r="C1136" s="80" t="s">
        <v>6243</v>
      </c>
      <c r="D1136" s="81" t="s">
        <v>6244</v>
      </c>
      <c r="E1136" s="82" t="s">
        <v>6253</v>
      </c>
      <c r="F1136" s="83" t="s">
        <v>6254</v>
      </c>
      <c r="G1136" s="84" t="s">
        <v>7884</v>
      </c>
      <c r="H1136" s="85" t="s">
        <v>540</v>
      </c>
      <c r="I1136" s="85" t="s">
        <v>541</v>
      </c>
      <c r="J1136" s="85" t="s">
        <v>541</v>
      </c>
      <c r="K1136" s="86">
        <v>43733</v>
      </c>
      <c r="L1136" s="87" t="s">
        <v>7885</v>
      </c>
    </row>
    <row r="1137" spans="1:12" ht="43.5" customHeight="1">
      <c r="A1137" s="78">
        <v>297</v>
      </c>
      <c r="B1137" s="88"/>
      <c r="C1137" s="80" t="s">
        <v>6243</v>
      </c>
      <c r="D1137" s="81" t="s">
        <v>6244</v>
      </c>
      <c r="E1137" s="82" t="s">
        <v>6255</v>
      </c>
      <c r="F1137" s="83" t="s">
        <v>6256</v>
      </c>
      <c r="G1137" s="84" t="s">
        <v>7886</v>
      </c>
      <c r="H1137" s="85" t="s">
        <v>540</v>
      </c>
      <c r="I1137" s="85" t="s">
        <v>541</v>
      </c>
      <c r="J1137" s="85" t="s">
        <v>541</v>
      </c>
      <c r="K1137" s="86">
        <v>43733</v>
      </c>
      <c r="L1137" s="87" t="s">
        <v>7887</v>
      </c>
    </row>
    <row r="1138" spans="1:12" ht="43.5" customHeight="1">
      <c r="A1138" s="78">
        <v>298</v>
      </c>
      <c r="B1138" s="88"/>
      <c r="C1138" s="80" t="s">
        <v>6243</v>
      </c>
      <c r="D1138" s="81" t="s">
        <v>6244</v>
      </c>
      <c r="E1138" s="82" t="s">
        <v>6257</v>
      </c>
      <c r="F1138" s="83" t="s">
        <v>6258</v>
      </c>
      <c r="G1138" s="84" t="s">
        <v>7888</v>
      </c>
      <c r="H1138" s="85" t="s">
        <v>540</v>
      </c>
      <c r="I1138" s="85" t="s">
        <v>541</v>
      </c>
      <c r="J1138" s="85" t="s">
        <v>541</v>
      </c>
      <c r="K1138" s="86">
        <v>43733</v>
      </c>
      <c r="L1138" s="87" t="s">
        <v>7889</v>
      </c>
    </row>
    <row r="1139" spans="1:12" ht="43.5" customHeight="1">
      <c r="A1139" s="78">
        <v>299</v>
      </c>
      <c r="B1139" s="88"/>
      <c r="C1139" s="80" t="s">
        <v>6243</v>
      </c>
      <c r="D1139" s="81" t="s">
        <v>6244</v>
      </c>
      <c r="E1139" s="82" t="s">
        <v>6259</v>
      </c>
      <c r="F1139" s="83" t="s">
        <v>6260</v>
      </c>
      <c r="G1139" s="84" t="s">
        <v>7890</v>
      </c>
      <c r="H1139" s="85" t="s">
        <v>540</v>
      </c>
      <c r="I1139" s="85" t="s">
        <v>541</v>
      </c>
      <c r="J1139" s="85" t="s">
        <v>541</v>
      </c>
      <c r="K1139" s="86">
        <v>43733</v>
      </c>
      <c r="L1139" s="87" t="s">
        <v>7891</v>
      </c>
    </row>
    <row r="1140" spans="1:12" ht="43.5" customHeight="1">
      <c r="A1140" s="78">
        <v>300</v>
      </c>
      <c r="B1140" s="88"/>
      <c r="C1140" s="80" t="s">
        <v>6243</v>
      </c>
      <c r="D1140" s="81" t="s">
        <v>6244</v>
      </c>
      <c r="E1140" s="82" t="s">
        <v>6261</v>
      </c>
      <c r="F1140" s="83" t="s">
        <v>6262</v>
      </c>
      <c r="G1140" s="84" t="s">
        <v>7892</v>
      </c>
      <c r="H1140" s="85" t="s">
        <v>540</v>
      </c>
      <c r="I1140" s="85" t="s">
        <v>541</v>
      </c>
      <c r="J1140" s="85" t="s">
        <v>541</v>
      </c>
      <c r="K1140" s="86">
        <v>43733</v>
      </c>
      <c r="L1140" s="87" t="s">
        <v>7893</v>
      </c>
    </row>
    <row r="1141" spans="1:12" ht="43.5" customHeight="1">
      <c r="A1141" s="78">
        <v>301</v>
      </c>
      <c r="B1141" s="88"/>
      <c r="C1141" s="80" t="s">
        <v>6263</v>
      </c>
      <c r="D1141" s="81" t="s">
        <v>6264</v>
      </c>
      <c r="E1141" s="82" t="s">
        <v>6265</v>
      </c>
      <c r="F1141" s="83" t="s">
        <v>6266</v>
      </c>
      <c r="G1141" s="84" t="s">
        <v>7894</v>
      </c>
      <c r="H1141" s="85" t="s">
        <v>540</v>
      </c>
      <c r="I1141" s="85" t="s">
        <v>541</v>
      </c>
      <c r="J1141" s="85" t="s">
        <v>541</v>
      </c>
      <c r="K1141" s="86">
        <v>43726</v>
      </c>
      <c r="L1141" s="87" t="s">
        <v>7895</v>
      </c>
    </row>
    <row r="1142" spans="1:12" ht="43.5" customHeight="1">
      <c r="A1142" s="78">
        <v>302</v>
      </c>
      <c r="B1142" s="88"/>
      <c r="C1142" s="80" t="s">
        <v>7616</v>
      </c>
      <c r="D1142" s="81" t="s">
        <v>7617</v>
      </c>
      <c r="E1142" s="82" t="s">
        <v>7618</v>
      </c>
      <c r="F1142" s="83" t="s">
        <v>7619</v>
      </c>
      <c r="G1142" s="84" t="s">
        <v>7896</v>
      </c>
      <c r="H1142" s="85" t="s">
        <v>540</v>
      </c>
      <c r="I1142" s="85" t="s">
        <v>541</v>
      </c>
      <c r="J1142" s="85" t="s">
        <v>541</v>
      </c>
      <c r="K1142" s="86">
        <v>43784</v>
      </c>
      <c r="L1142" s="87" t="s">
        <v>7897</v>
      </c>
    </row>
    <row r="1143" spans="1:12" ht="43.5" customHeight="1">
      <c r="A1143" s="78">
        <v>303</v>
      </c>
      <c r="B1143" s="88"/>
      <c r="C1143" s="80" t="s">
        <v>7898</v>
      </c>
      <c r="D1143" s="81" t="s">
        <v>7899</v>
      </c>
      <c r="E1143" s="82" t="s">
        <v>7900</v>
      </c>
      <c r="F1143" s="83" t="s">
        <v>7901</v>
      </c>
      <c r="G1143" s="84" t="s">
        <v>7902</v>
      </c>
      <c r="H1143" s="85" t="s">
        <v>540</v>
      </c>
      <c r="I1143" s="85" t="s">
        <v>541</v>
      </c>
      <c r="J1143" s="85" t="s">
        <v>541</v>
      </c>
      <c r="K1143" s="86">
        <v>43731</v>
      </c>
      <c r="L1143" s="87" t="s">
        <v>7903</v>
      </c>
    </row>
    <row r="1144" spans="1:12" ht="43.5" customHeight="1">
      <c r="A1144" s="78">
        <v>304</v>
      </c>
      <c r="B1144" s="88"/>
      <c r="C1144" s="80" t="s">
        <v>6243</v>
      </c>
      <c r="D1144" s="81" t="s">
        <v>6244</v>
      </c>
      <c r="E1144" s="82" t="s">
        <v>6259</v>
      </c>
      <c r="F1144" s="83" t="s">
        <v>6267</v>
      </c>
      <c r="G1144" s="84" t="s">
        <v>7904</v>
      </c>
      <c r="H1144" s="85" t="s">
        <v>540</v>
      </c>
      <c r="I1144" s="85" t="s">
        <v>541</v>
      </c>
      <c r="J1144" s="85" t="s">
        <v>541</v>
      </c>
      <c r="K1144" s="86">
        <v>43733</v>
      </c>
      <c r="L1144" s="87" t="s">
        <v>7905</v>
      </c>
    </row>
    <row r="1145" spans="1:12" ht="43.5" customHeight="1">
      <c r="A1145" s="78">
        <v>305</v>
      </c>
      <c r="B1145" s="88"/>
      <c r="C1145" s="80" t="s">
        <v>6243</v>
      </c>
      <c r="D1145" s="81" t="s">
        <v>6244</v>
      </c>
      <c r="E1145" s="82" t="s">
        <v>6268</v>
      </c>
      <c r="F1145" s="83" t="s">
        <v>6269</v>
      </c>
      <c r="G1145" s="84" t="s">
        <v>7906</v>
      </c>
      <c r="H1145" s="85" t="s">
        <v>540</v>
      </c>
      <c r="I1145" s="85" t="s">
        <v>541</v>
      </c>
      <c r="J1145" s="85" t="s">
        <v>541</v>
      </c>
      <c r="K1145" s="86">
        <v>43733</v>
      </c>
      <c r="L1145" s="87" t="s">
        <v>7907</v>
      </c>
    </row>
    <row r="1146" spans="1:12" ht="43.5" customHeight="1">
      <c r="A1146" s="78">
        <v>306</v>
      </c>
      <c r="B1146" s="88"/>
      <c r="C1146" s="80" t="s">
        <v>6243</v>
      </c>
      <c r="D1146" s="81" t="s">
        <v>6244</v>
      </c>
      <c r="E1146" s="82" t="s">
        <v>6270</v>
      </c>
      <c r="F1146" s="83" t="s">
        <v>6271</v>
      </c>
      <c r="G1146" s="84" t="s">
        <v>7908</v>
      </c>
      <c r="H1146" s="85" t="s">
        <v>540</v>
      </c>
      <c r="I1146" s="85" t="s">
        <v>541</v>
      </c>
      <c r="J1146" s="85" t="s">
        <v>541</v>
      </c>
      <c r="K1146" s="86">
        <v>43733</v>
      </c>
      <c r="L1146" s="87" t="s">
        <v>7909</v>
      </c>
    </row>
    <row r="1147" spans="1:12" ht="43.5" customHeight="1">
      <c r="A1147" s="106">
        <f>COUNTA(A1148:A1312)</f>
        <v>165</v>
      </c>
      <c r="B1147" s="172" t="s">
        <v>553</v>
      </c>
      <c r="C1147" s="172"/>
      <c r="D1147" s="44"/>
      <c r="E1147" s="122"/>
      <c r="F1147" s="107"/>
      <c r="G1147" s="122"/>
      <c r="H1147" s="122">
        <f>COUNTIF(H1148:H1312,"x")</f>
        <v>132</v>
      </c>
      <c r="I1147" s="122">
        <f>COUNTIF(I1148:I1312,"x")</f>
        <v>0</v>
      </c>
      <c r="J1147" s="122">
        <f>COUNTIF(J1148:J1312,"x")</f>
        <v>33</v>
      </c>
      <c r="K1147" s="108"/>
      <c r="L1147" s="57"/>
    </row>
    <row r="1148" spans="1:12" ht="43.5" customHeight="1">
      <c r="A1148" s="78">
        <v>1</v>
      </c>
      <c r="B1148" s="79"/>
      <c r="C1148" s="80" t="s">
        <v>1367</v>
      </c>
      <c r="D1148" s="81" t="s">
        <v>5463</v>
      </c>
      <c r="E1148" s="82" t="s">
        <v>5464</v>
      </c>
      <c r="F1148" s="83" t="s">
        <v>5465</v>
      </c>
      <c r="G1148" s="84" t="s">
        <v>5627</v>
      </c>
      <c r="H1148" s="85" t="s">
        <v>540</v>
      </c>
      <c r="I1148" s="85" t="s">
        <v>541</v>
      </c>
      <c r="J1148" s="85" t="s">
        <v>541</v>
      </c>
      <c r="K1148" s="86">
        <v>43662</v>
      </c>
      <c r="L1148" s="87" t="s">
        <v>5466</v>
      </c>
    </row>
    <row r="1149" spans="1:12" ht="43.5" customHeight="1">
      <c r="A1149" s="78">
        <v>2</v>
      </c>
      <c r="B1149" s="88"/>
      <c r="C1149" s="80" t="s">
        <v>5628</v>
      </c>
      <c r="D1149" s="81" t="s">
        <v>5629</v>
      </c>
      <c r="E1149" s="82" t="s">
        <v>5630</v>
      </c>
      <c r="F1149" s="83" t="s">
        <v>5631</v>
      </c>
      <c r="G1149" s="84" t="s">
        <v>5632</v>
      </c>
      <c r="H1149" s="85" t="s">
        <v>541</v>
      </c>
      <c r="I1149" s="85" t="s">
        <v>541</v>
      </c>
      <c r="J1149" s="85" t="s">
        <v>540</v>
      </c>
      <c r="K1149" s="86">
        <v>43676</v>
      </c>
      <c r="L1149" s="87" t="s">
        <v>5633</v>
      </c>
    </row>
    <row r="1150" spans="1:12" ht="43.5" customHeight="1">
      <c r="A1150" s="78">
        <v>3</v>
      </c>
      <c r="B1150" s="88"/>
      <c r="C1150" s="80" t="s">
        <v>6890</v>
      </c>
      <c r="D1150" s="81" t="s">
        <v>2455</v>
      </c>
      <c r="E1150" s="82" t="s">
        <v>6891</v>
      </c>
      <c r="F1150" s="83" t="s">
        <v>6892</v>
      </c>
      <c r="G1150" s="84" t="s">
        <v>6893</v>
      </c>
      <c r="H1150" s="85" t="s">
        <v>540</v>
      </c>
      <c r="I1150" s="85" t="s">
        <v>541</v>
      </c>
      <c r="J1150" s="85" t="s">
        <v>541</v>
      </c>
      <c r="K1150" s="86">
        <v>43720</v>
      </c>
      <c r="L1150" s="87" t="s">
        <v>6894</v>
      </c>
    </row>
    <row r="1151" spans="1:12" ht="43.5" customHeight="1">
      <c r="A1151" s="78">
        <v>4</v>
      </c>
      <c r="B1151" s="88"/>
      <c r="C1151" s="80" t="s">
        <v>8911</v>
      </c>
      <c r="D1151" s="81" t="s">
        <v>2455</v>
      </c>
      <c r="E1151" s="82" t="s">
        <v>8912</v>
      </c>
      <c r="F1151" s="83" t="s">
        <v>8913</v>
      </c>
      <c r="G1151" s="84" t="s">
        <v>8914</v>
      </c>
      <c r="H1151" s="85" t="s">
        <v>541</v>
      </c>
      <c r="I1151" s="85" t="s">
        <v>541</v>
      </c>
      <c r="J1151" s="85" t="s">
        <v>540</v>
      </c>
      <c r="K1151" s="86">
        <v>43985</v>
      </c>
      <c r="L1151" s="87" t="s">
        <v>8915</v>
      </c>
    </row>
    <row r="1152" spans="1:12" ht="43.5" customHeight="1">
      <c r="A1152" s="78">
        <v>5</v>
      </c>
      <c r="B1152" s="88"/>
      <c r="C1152" s="80" t="s">
        <v>7483</v>
      </c>
      <c r="D1152" s="81" t="s">
        <v>6895</v>
      </c>
      <c r="E1152" s="82" t="s">
        <v>6896</v>
      </c>
      <c r="F1152" s="83" t="s">
        <v>6897</v>
      </c>
      <c r="G1152" s="84" t="s">
        <v>8916</v>
      </c>
      <c r="H1152" s="85" t="s">
        <v>541</v>
      </c>
      <c r="I1152" s="85" t="s">
        <v>541</v>
      </c>
      <c r="J1152" s="85" t="s">
        <v>540</v>
      </c>
      <c r="K1152" s="86">
        <v>43700</v>
      </c>
      <c r="L1152" s="87" t="s">
        <v>7484</v>
      </c>
    </row>
    <row r="1153" spans="1:12" ht="43.5" customHeight="1">
      <c r="A1153" s="78">
        <v>6</v>
      </c>
      <c r="B1153" s="88"/>
      <c r="C1153" s="80" t="s">
        <v>2353</v>
      </c>
      <c r="D1153" s="81" t="s">
        <v>2354</v>
      </c>
      <c r="E1153" s="82" t="s">
        <v>2355</v>
      </c>
      <c r="F1153" s="83" t="s">
        <v>2356</v>
      </c>
      <c r="G1153" s="84" t="s">
        <v>5641</v>
      </c>
      <c r="H1153" s="85" t="s">
        <v>540</v>
      </c>
      <c r="I1153" s="85" t="s">
        <v>541</v>
      </c>
      <c r="J1153" s="85" t="s">
        <v>541</v>
      </c>
      <c r="K1153" s="86">
        <v>43144</v>
      </c>
      <c r="L1153" s="87" t="s">
        <v>5642</v>
      </c>
    </row>
    <row r="1154" spans="1:12" ht="43.5" customHeight="1">
      <c r="A1154" s="78">
        <v>7</v>
      </c>
      <c r="B1154" s="88"/>
      <c r="C1154" s="80" t="s">
        <v>5467</v>
      </c>
      <c r="D1154" s="81" t="s">
        <v>5468</v>
      </c>
      <c r="E1154" s="82" t="s">
        <v>5469</v>
      </c>
      <c r="F1154" s="83" t="s">
        <v>5470</v>
      </c>
      <c r="G1154" s="84" t="s">
        <v>5471</v>
      </c>
      <c r="H1154" s="85" t="s">
        <v>541</v>
      </c>
      <c r="I1154" s="85" t="s">
        <v>541</v>
      </c>
      <c r="J1154" s="85" t="s">
        <v>540</v>
      </c>
      <c r="K1154" s="86">
        <v>43662</v>
      </c>
      <c r="L1154" s="87" t="s">
        <v>5472</v>
      </c>
    </row>
    <row r="1155" spans="1:12" ht="43.5" customHeight="1">
      <c r="A1155" s="78">
        <v>8</v>
      </c>
      <c r="B1155" s="88"/>
      <c r="C1155" s="80" t="s">
        <v>1367</v>
      </c>
      <c r="D1155" s="81" t="s">
        <v>5463</v>
      </c>
      <c r="E1155" s="82" t="s">
        <v>5464</v>
      </c>
      <c r="F1155" s="83" t="s">
        <v>5473</v>
      </c>
      <c r="G1155" s="84" t="s">
        <v>5474</v>
      </c>
      <c r="H1155" s="85" t="s">
        <v>540</v>
      </c>
      <c r="I1155" s="85" t="s">
        <v>541</v>
      </c>
      <c r="J1155" s="85" t="s">
        <v>541</v>
      </c>
      <c r="K1155" s="86">
        <v>43662</v>
      </c>
      <c r="L1155" s="87" t="s">
        <v>5475</v>
      </c>
    </row>
    <row r="1156" spans="1:12" ht="43.5" customHeight="1">
      <c r="A1156" s="78">
        <v>9</v>
      </c>
      <c r="B1156" s="88"/>
      <c r="C1156" s="80" t="s">
        <v>1367</v>
      </c>
      <c r="D1156" s="81" t="s">
        <v>5463</v>
      </c>
      <c r="E1156" s="82" t="s">
        <v>5464</v>
      </c>
      <c r="F1156" s="83" t="s">
        <v>5476</v>
      </c>
      <c r="G1156" s="84" t="s">
        <v>5477</v>
      </c>
      <c r="H1156" s="85" t="s">
        <v>540</v>
      </c>
      <c r="I1156" s="85" t="s">
        <v>541</v>
      </c>
      <c r="J1156" s="85" t="s">
        <v>541</v>
      </c>
      <c r="K1156" s="86">
        <v>43662</v>
      </c>
      <c r="L1156" s="87" t="s">
        <v>5478</v>
      </c>
    </row>
    <row r="1157" spans="1:12" ht="43.5" customHeight="1">
      <c r="A1157" s="78">
        <v>10</v>
      </c>
      <c r="B1157" s="88"/>
      <c r="C1157" s="80" t="s">
        <v>4498</v>
      </c>
      <c r="D1157" s="81" t="s">
        <v>4499</v>
      </c>
      <c r="E1157" s="82" t="s">
        <v>4500</v>
      </c>
      <c r="F1157" s="83" t="s">
        <v>4501</v>
      </c>
      <c r="G1157" s="84" t="s">
        <v>5651</v>
      </c>
      <c r="H1157" s="85" t="s">
        <v>540</v>
      </c>
      <c r="I1157" s="85" t="s">
        <v>541</v>
      </c>
      <c r="J1157" s="85" t="s">
        <v>541</v>
      </c>
      <c r="K1157" s="86">
        <v>43160</v>
      </c>
      <c r="L1157" s="87" t="s">
        <v>4502</v>
      </c>
    </row>
    <row r="1158" spans="1:12" ht="43.5" customHeight="1">
      <c r="A1158" s="78">
        <v>11</v>
      </c>
      <c r="B1158" s="88"/>
      <c r="C1158" s="80" t="s">
        <v>7485</v>
      </c>
      <c r="D1158" s="81" t="s">
        <v>541</v>
      </c>
      <c r="E1158" s="82" t="s">
        <v>6898</v>
      </c>
      <c r="F1158" s="83" t="s">
        <v>6899</v>
      </c>
      <c r="G1158" s="84" t="s">
        <v>6900</v>
      </c>
      <c r="H1158" s="85" t="s">
        <v>540</v>
      </c>
      <c r="I1158" s="85" t="s">
        <v>541</v>
      </c>
      <c r="J1158" s="85" t="s">
        <v>541</v>
      </c>
      <c r="K1158" s="86">
        <v>43705</v>
      </c>
      <c r="L1158" s="87" t="s">
        <v>6901</v>
      </c>
    </row>
    <row r="1159" spans="1:12" ht="43.5" customHeight="1">
      <c r="A1159" s="78">
        <v>12</v>
      </c>
      <c r="B1159" s="88"/>
      <c r="C1159" s="80" t="s">
        <v>7485</v>
      </c>
      <c r="D1159" s="81" t="s">
        <v>541</v>
      </c>
      <c r="E1159" s="82" t="s">
        <v>6902</v>
      </c>
      <c r="F1159" s="83" t="s">
        <v>6903</v>
      </c>
      <c r="G1159" s="84" t="s">
        <v>6904</v>
      </c>
      <c r="H1159" s="85" t="s">
        <v>540</v>
      </c>
      <c r="I1159" s="85" t="s">
        <v>541</v>
      </c>
      <c r="J1159" s="85" t="s">
        <v>541</v>
      </c>
      <c r="K1159" s="86">
        <v>43705</v>
      </c>
      <c r="L1159" s="87" t="s">
        <v>6905</v>
      </c>
    </row>
    <row r="1160" spans="1:12" ht="43.5" customHeight="1">
      <c r="A1160" s="78">
        <v>13</v>
      </c>
      <c r="B1160" s="88"/>
      <c r="C1160" s="80" t="s">
        <v>7485</v>
      </c>
      <c r="D1160" s="81" t="s">
        <v>541</v>
      </c>
      <c r="E1160" s="82" t="s">
        <v>6906</v>
      </c>
      <c r="F1160" s="83" t="s">
        <v>6907</v>
      </c>
      <c r="G1160" s="84" t="s">
        <v>6908</v>
      </c>
      <c r="H1160" s="85" t="s">
        <v>540</v>
      </c>
      <c r="I1160" s="85" t="s">
        <v>541</v>
      </c>
      <c r="J1160" s="85" t="s">
        <v>541</v>
      </c>
      <c r="K1160" s="86">
        <v>43705</v>
      </c>
      <c r="L1160" s="87" t="s">
        <v>6909</v>
      </c>
    </row>
    <row r="1161" spans="1:12" ht="43.5" customHeight="1">
      <c r="A1161" s="78">
        <v>14</v>
      </c>
      <c r="B1161" s="88"/>
      <c r="C1161" s="80" t="s">
        <v>7485</v>
      </c>
      <c r="D1161" s="81" t="s">
        <v>541</v>
      </c>
      <c r="E1161" s="82" t="s">
        <v>6910</v>
      </c>
      <c r="F1161" s="83" t="s">
        <v>6911</v>
      </c>
      <c r="G1161" s="84" t="s">
        <v>6912</v>
      </c>
      <c r="H1161" s="85" t="s">
        <v>540</v>
      </c>
      <c r="I1161" s="85" t="s">
        <v>541</v>
      </c>
      <c r="J1161" s="85" t="s">
        <v>541</v>
      </c>
      <c r="K1161" s="86">
        <v>43705</v>
      </c>
      <c r="L1161" s="87" t="s">
        <v>6913</v>
      </c>
    </row>
    <row r="1162" spans="1:12" ht="43.5" customHeight="1">
      <c r="A1162" s="78">
        <v>15</v>
      </c>
      <c r="B1162" s="88"/>
      <c r="C1162" s="80" t="s">
        <v>7485</v>
      </c>
      <c r="D1162" s="81" t="s">
        <v>541</v>
      </c>
      <c r="E1162" s="82" t="s">
        <v>6914</v>
      </c>
      <c r="F1162" s="83" t="s">
        <v>6915</v>
      </c>
      <c r="G1162" s="84" t="s">
        <v>6916</v>
      </c>
      <c r="H1162" s="85" t="s">
        <v>540</v>
      </c>
      <c r="I1162" s="85" t="s">
        <v>541</v>
      </c>
      <c r="J1162" s="85" t="s">
        <v>541</v>
      </c>
      <c r="K1162" s="86">
        <v>43705</v>
      </c>
      <c r="L1162" s="87" t="s">
        <v>6917</v>
      </c>
    </row>
    <row r="1163" spans="1:12" ht="43.5" customHeight="1">
      <c r="A1163" s="78">
        <v>16</v>
      </c>
      <c r="B1163" s="88"/>
      <c r="C1163" s="80" t="s">
        <v>7485</v>
      </c>
      <c r="D1163" s="81" t="s">
        <v>541</v>
      </c>
      <c r="E1163" s="82" t="s">
        <v>6918</v>
      </c>
      <c r="F1163" s="83" t="s">
        <v>6919</v>
      </c>
      <c r="G1163" s="84" t="s">
        <v>6920</v>
      </c>
      <c r="H1163" s="85" t="s">
        <v>540</v>
      </c>
      <c r="I1163" s="85" t="s">
        <v>541</v>
      </c>
      <c r="J1163" s="85" t="s">
        <v>541</v>
      </c>
      <c r="K1163" s="86">
        <v>43705</v>
      </c>
      <c r="L1163" s="87" t="s">
        <v>6921</v>
      </c>
    </row>
    <row r="1164" spans="1:12" ht="43.5" customHeight="1">
      <c r="A1164" s="78">
        <v>17</v>
      </c>
      <c r="B1164" s="88"/>
      <c r="C1164" s="80" t="s">
        <v>3755</v>
      </c>
      <c r="D1164" s="81" t="s">
        <v>4121</v>
      </c>
      <c r="E1164" s="82" t="s">
        <v>4122</v>
      </c>
      <c r="F1164" s="83" t="s">
        <v>4123</v>
      </c>
      <c r="G1164" s="84" t="s">
        <v>5652</v>
      </c>
      <c r="H1164" s="85" t="s">
        <v>540</v>
      </c>
      <c r="I1164" s="85" t="s">
        <v>541</v>
      </c>
      <c r="J1164" s="85" t="s">
        <v>541</v>
      </c>
      <c r="K1164" s="86">
        <v>43335</v>
      </c>
      <c r="L1164" s="87" t="s">
        <v>5653</v>
      </c>
    </row>
    <row r="1165" spans="1:12" ht="43.5" customHeight="1">
      <c r="A1165" s="78">
        <v>18</v>
      </c>
      <c r="B1165" s="88"/>
      <c r="C1165" s="80" t="s">
        <v>3756</v>
      </c>
      <c r="D1165" s="81" t="s">
        <v>3757</v>
      </c>
      <c r="E1165" s="82" t="s">
        <v>3758</v>
      </c>
      <c r="F1165" s="83" t="s">
        <v>3759</v>
      </c>
      <c r="G1165" s="84" t="s">
        <v>5654</v>
      </c>
      <c r="H1165" s="85" t="s">
        <v>540</v>
      </c>
      <c r="I1165" s="85" t="s">
        <v>541</v>
      </c>
      <c r="J1165" s="85" t="s">
        <v>541</v>
      </c>
      <c r="K1165" s="86">
        <v>43335</v>
      </c>
      <c r="L1165" s="87" t="s">
        <v>5655</v>
      </c>
    </row>
    <row r="1166" spans="1:12" ht="43.5" customHeight="1">
      <c r="A1166" s="78">
        <v>19</v>
      </c>
      <c r="B1166" s="88"/>
      <c r="C1166" s="80" t="s">
        <v>3755</v>
      </c>
      <c r="D1166" s="81" t="s">
        <v>3757</v>
      </c>
      <c r="E1166" s="82" t="s">
        <v>3760</v>
      </c>
      <c r="F1166" s="83" t="s">
        <v>3761</v>
      </c>
      <c r="G1166" s="84" t="s">
        <v>5656</v>
      </c>
      <c r="H1166" s="85" t="s">
        <v>540</v>
      </c>
      <c r="I1166" s="85" t="s">
        <v>541</v>
      </c>
      <c r="J1166" s="85" t="s">
        <v>541</v>
      </c>
      <c r="K1166" s="86">
        <v>43335</v>
      </c>
      <c r="L1166" s="87" t="s">
        <v>5657</v>
      </c>
    </row>
    <row r="1167" spans="1:12" ht="43.5" customHeight="1">
      <c r="A1167" s="78">
        <v>20</v>
      </c>
      <c r="B1167" s="88"/>
      <c r="C1167" s="80" t="s">
        <v>3755</v>
      </c>
      <c r="D1167" s="81" t="s">
        <v>3757</v>
      </c>
      <c r="E1167" s="82" t="s">
        <v>3762</v>
      </c>
      <c r="F1167" s="83" t="s">
        <v>3763</v>
      </c>
      <c r="G1167" s="84" t="s">
        <v>5658</v>
      </c>
      <c r="H1167" s="85" t="s">
        <v>540</v>
      </c>
      <c r="I1167" s="85" t="s">
        <v>541</v>
      </c>
      <c r="J1167" s="85" t="s">
        <v>541</v>
      </c>
      <c r="K1167" s="86">
        <v>43335</v>
      </c>
      <c r="L1167" s="87" t="s">
        <v>5659</v>
      </c>
    </row>
    <row r="1168" spans="1:12" ht="43.5" customHeight="1">
      <c r="A1168" s="78">
        <v>21</v>
      </c>
      <c r="B1168" s="88"/>
      <c r="C1168" s="80" t="s">
        <v>3755</v>
      </c>
      <c r="D1168" s="81" t="s">
        <v>3757</v>
      </c>
      <c r="E1168" s="82" t="s">
        <v>3764</v>
      </c>
      <c r="F1168" s="83" t="s">
        <v>3765</v>
      </c>
      <c r="G1168" s="84" t="s">
        <v>5660</v>
      </c>
      <c r="H1168" s="85" t="s">
        <v>540</v>
      </c>
      <c r="I1168" s="85" t="s">
        <v>541</v>
      </c>
      <c r="J1168" s="85" t="s">
        <v>541</v>
      </c>
      <c r="K1168" s="86">
        <v>43335</v>
      </c>
      <c r="L1168" s="87" t="s">
        <v>5661</v>
      </c>
    </row>
    <row r="1169" spans="1:12" ht="43.5" customHeight="1">
      <c r="A1169" s="78">
        <v>22</v>
      </c>
      <c r="B1169" s="88"/>
      <c r="C1169" s="80" t="s">
        <v>3755</v>
      </c>
      <c r="D1169" s="81" t="s">
        <v>3757</v>
      </c>
      <c r="E1169" s="82" t="s">
        <v>3766</v>
      </c>
      <c r="F1169" s="83" t="s">
        <v>3767</v>
      </c>
      <c r="G1169" s="84" t="s">
        <v>5662</v>
      </c>
      <c r="H1169" s="85" t="s">
        <v>540</v>
      </c>
      <c r="I1169" s="85" t="s">
        <v>541</v>
      </c>
      <c r="J1169" s="85" t="s">
        <v>541</v>
      </c>
      <c r="K1169" s="86">
        <v>43335</v>
      </c>
      <c r="L1169" s="87" t="s">
        <v>5663</v>
      </c>
    </row>
    <row r="1170" spans="1:12" ht="43.5" customHeight="1">
      <c r="A1170" s="78">
        <v>23</v>
      </c>
      <c r="B1170" s="88"/>
      <c r="C1170" s="80" t="s">
        <v>3755</v>
      </c>
      <c r="D1170" s="81" t="s">
        <v>3757</v>
      </c>
      <c r="E1170" s="82" t="s">
        <v>3768</v>
      </c>
      <c r="F1170" s="83" t="s">
        <v>3769</v>
      </c>
      <c r="G1170" s="84" t="s">
        <v>5664</v>
      </c>
      <c r="H1170" s="85" t="s">
        <v>540</v>
      </c>
      <c r="I1170" s="85" t="s">
        <v>541</v>
      </c>
      <c r="J1170" s="85" t="s">
        <v>541</v>
      </c>
      <c r="K1170" s="86">
        <v>43335</v>
      </c>
      <c r="L1170" s="87" t="s">
        <v>5665</v>
      </c>
    </row>
    <row r="1171" spans="1:12" ht="43.5" customHeight="1">
      <c r="A1171" s="78">
        <v>24</v>
      </c>
      <c r="B1171" s="88"/>
      <c r="C1171" s="80" t="s">
        <v>7485</v>
      </c>
      <c r="D1171" s="81" t="s">
        <v>541</v>
      </c>
      <c r="E1171" s="82" t="s">
        <v>6922</v>
      </c>
      <c r="F1171" s="83" t="s">
        <v>6923</v>
      </c>
      <c r="G1171" s="84" t="s">
        <v>6924</v>
      </c>
      <c r="H1171" s="85" t="s">
        <v>540</v>
      </c>
      <c r="I1171" s="85" t="s">
        <v>541</v>
      </c>
      <c r="J1171" s="85" t="s">
        <v>541</v>
      </c>
      <c r="K1171" s="86">
        <v>43705</v>
      </c>
      <c r="L1171" s="87" t="s">
        <v>6925</v>
      </c>
    </row>
    <row r="1172" spans="1:12" ht="43.5" customHeight="1">
      <c r="A1172" s="78">
        <v>25</v>
      </c>
      <c r="B1172" s="88"/>
      <c r="C1172" s="80" t="s">
        <v>7485</v>
      </c>
      <c r="D1172" s="81" t="s">
        <v>541</v>
      </c>
      <c r="E1172" s="82" t="s">
        <v>6926</v>
      </c>
      <c r="F1172" s="83" t="s">
        <v>6927</v>
      </c>
      <c r="G1172" s="84" t="s">
        <v>6928</v>
      </c>
      <c r="H1172" s="85" t="s">
        <v>540</v>
      </c>
      <c r="I1172" s="85" t="s">
        <v>541</v>
      </c>
      <c r="J1172" s="85" t="s">
        <v>541</v>
      </c>
      <c r="K1172" s="86">
        <v>43705</v>
      </c>
      <c r="L1172" s="87" t="s">
        <v>6929</v>
      </c>
    </row>
    <row r="1173" spans="1:12" ht="43.5" customHeight="1">
      <c r="A1173" s="78">
        <v>26</v>
      </c>
      <c r="B1173" s="88"/>
      <c r="C1173" s="80" t="s">
        <v>7485</v>
      </c>
      <c r="D1173" s="81" t="s">
        <v>541</v>
      </c>
      <c r="E1173" s="82" t="s">
        <v>6930</v>
      </c>
      <c r="F1173" s="83" t="s">
        <v>6931</v>
      </c>
      <c r="G1173" s="84" t="s">
        <v>6932</v>
      </c>
      <c r="H1173" s="85" t="s">
        <v>540</v>
      </c>
      <c r="I1173" s="85" t="s">
        <v>541</v>
      </c>
      <c r="J1173" s="85" t="s">
        <v>541</v>
      </c>
      <c r="K1173" s="86">
        <v>43705</v>
      </c>
      <c r="L1173" s="87" t="s">
        <v>6933</v>
      </c>
    </row>
    <row r="1174" spans="1:12" ht="43.5" customHeight="1">
      <c r="A1174" s="78">
        <v>27</v>
      </c>
      <c r="B1174" s="88"/>
      <c r="C1174" s="80" t="s">
        <v>7483</v>
      </c>
      <c r="D1174" s="81" t="s">
        <v>7486</v>
      </c>
      <c r="E1174" s="82" t="s">
        <v>6934</v>
      </c>
      <c r="F1174" s="83" t="s">
        <v>6935</v>
      </c>
      <c r="G1174" s="84" t="s">
        <v>6936</v>
      </c>
      <c r="H1174" s="85" t="s">
        <v>541</v>
      </c>
      <c r="I1174" s="85" t="s">
        <v>541</v>
      </c>
      <c r="J1174" s="85" t="s">
        <v>540</v>
      </c>
      <c r="K1174" s="86">
        <v>43721</v>
      </c>
      <c r="L1174" s="87" t="s">
        <v>6937</v>
      </c>
    </row>
    <row r="1175" spans="1:12" ht="43.5" customHeight="1">
      <c r="A1175" s="78">
        <v>28</v>
      </c>
      <c r="B1175" s="88"/>
      <c r="C1175" s="80" t="s">
        <v>7487</v>
      </c>
      <c r="D1175" s="81" t="s">
        <v>6938</v>
      </c>
      <c r="E1175" s="82" t="s">
        <v>6939</v>
      </c>
      <c r="F1175" s="83" t="s">
        <v>6940</v>
      </c>
      <c r="G1175" s="84" t="s">
        <v>6941</v>
      </c>
      <c r="H1175" s="85" t="s">
        <v>541</v>
      </c>
      <c r="I1175" s="85" t="s">
        <v>541</v>
      </c>
      <c r="J1175" s="85" t="s">
        <v>540</v>
      </c>
      <c r="K1175" s="86">
        <v>43732</v>
      </c>
      <c r="L1175" s="87" t="s">
        <v>6942</v>
      </c>
    </row>
    <row r="1176" spans="1:12" ht="43.5" customHeight="1">
      <c r="A1176" s="78">
        <v>29</v>
      </c>
      <c r="B1176" s="88"/>
      <c r="C1176" s="80" t="s">
        <v>8911</v>
      </c>
      <c r="D1176" s="81" t="s">
        <v>8917</v>
      </c>
      <c r="E1176" s="82" t="s">
        <v>8918</v>
      </c>
      <c r="F1176" s="83" t="s">
        <v>8919</v>
      </c>
      <c r="G1176" s="84" t="s">
        <v>8920</v>
      </c>
      <c r="H1176" s="85" t="s">
        <v>541</v>
      </c>
      <c r="I1176" s="85" t="s">
        <v>541</v>
      </c>
      <c r="J1176" s="85" t="s">
        <v>540</v>
      </c>
      <c r="K1176" s="86">
        <v>43985</v>
      </c>
      <c r="L1176" s="87" t="s">
        <v>8921</v>
      </c>
    </row>
    <row r="1177" spans="1:12" ht="43.5" customHeight="1">
      <c r="A1177" s="78">
        <v>30</v>
      </c>
      <c r="B1177" s="88"/>
      <c r="C1177" s="80" t="s">
        <v>7485</v>
      </c>
      <c r="D1177" s="81" t="s">
        <v>541</v>
      </c>
      <c r="E1177" s="82" t="s">
        <v>6943</v>
      </c>
      <c r="F1177" s="83" t="s">
        <v>6944</v>
      </c>
      <c r="G1177" s="84" t="s">
        <v>6945</v>
      </c>
      <c r="H1177" s="85" t="s">
        <v>540</v>
      </c>
      <c r="I1177" s="85" t="s">
        <v>541</v>
      </c>
      <c r="J1177" s="85" t="s">
        <v>541</v>
      </c>
      <c r="K1177" s="86">
        <v>43705</v>
      </c>
      <c r="L1177" s="87" t="s">
        <v>6946</v>
      </c>
    </row>
    <row r="1178" spans="1:12" ht="43.5" customHeight="1">
      <c r="A1178" s="78">
        <v>31</v>
      </c>
      <c r="B1178" s="88"/>
      <c r="C1178" s="80" t="s">
        <v>7485</v>
      </c>
      <c r="D1178" s="81" t="s">
        <v>541</v>
      </c>
      <c r="E1178" s="82" t="s">
        <v>6947</v>
      </c>
      <c r="F1178" s="83" t="s">
        <v>6948</v>
      </c>
      <c r="G1178" s="84" t="s">
        <v>6949</v>
      </c>
      <c r="H1178" s="85" t="s">
        <v>540</v>
      </c>
      <c r="I1178" s="85" t="s">
        <v>541</v>
      </c>
      <c r="J1178" s="85" t="s">
        <v>541</v>
      </c>
      <c r="K1178" s="86">
        <v>43705</v>
      </c>
      <c r="L1178" s="87" t="s">
        <v>6950</v>
      </c>
    </row>
    <row r="1179" spans="1:12" ht="43.5" customHeight="1">
      <c r="A1179" s="78">
        <v>32</v>
      </c>
      <c r="B1179" s="88"/>
      <c r="C1179" s="80" t="s">
        <v>8314</v>
      </c>
      <c r="D1179" s="81" t="s">
        <v>541</v>
      </c>
      <c r="E1179" s="82" t="s">
        <v>6852</v>
      </c>
      <c r="F1179" s="83" t="s">
        <v>6853</v>
      </c>
      <c r="G1179" s="84" t="s">
        <v>8315</v>
      </c>
      <c r="H1179" s="85" t="s">
        <v>540</v>
      </c>
      <c r="I1179" s="85" t="s">
        <v>541</v>
      </c>
      <c r="J1179" s="85" t="s">
        <v>541</v>
      </c>
      <c r="K1179" s="86">
        <v>43718</v>
      </c>
      <c r="L1179" s="87" t="s">
        <v>8316</v>
      </c>
    </row>
    <row r="1180" spans="1:12" ht="43.5" customHeight="1">
      <c r="A1180" s="78">
        <v>33</v>
      </c>
      <c r="B1180" s="88"/>
      <c r="C1180" s="80" t="s">
        <v>5671</v>
      </c>
      <c r="D1180" s="81" t="s">
        <v>5672</v>
      </c>
      <c r="E1180" s="82" t="s">
        <v>5673</v>
      </c>
      <c r="F1180" s="83" t="s">
        <v>5674</v>
      </c>
      <c r="G1180" s="84" t="s">
        <v>5675</v>
      </c>
      <c r="H1180" s="85" t="s">
        <v>541</v>
      </c>
      <c r="I1180" s="85" t="s">
        <v>541</v>
      </c>
      <c r="J1180" s="85" t="s">
        <v>540</v>
      </c>
      <c r="K1180" s="86">
        <v>43690</v>
      </c>
      <c r="L1180" s="87" t="s">
        <v>5676</v>
      </c>
    </row>
    <row r="1181" spans="1:12" ht="43.5" customHeight="1">
      <c r="A1181" s="78">
        <v>34</v>
      </c>
      <c r="B1181" s="88"/>
      <c r="C1181" s="80" t="s">
        <v>5671</v>
      </c>
      <c r="D1181" s="81" t="s">
        <v>2454</v>
      </c>
      <c r="E1181" s="82" t="s">
        <v>5677</v>
      </c>
      <c r="F1181" s="83" t="s">
        <v>5678</v>
      </c>
      <c r="G1181" s="84" t="s">
        <v>5679</v>
      </c>
      <c r="H1181" s="85" t="s">
        <v>541</v>
      </c>
      <c r="I1181" s="85" t="s">
        <v>541</v>
      </c>
      <c r="J1181" s="85" t="s">
        <v>540</v>
      </c>
      <c r="K1181" s="86">
        <v>43690</v>
      </c>
      <c r="L1181" s="87" t="s">
        <v>5676</v>
      </c>
    </row>
    <row r="1182" spans="1:12" ht="43.5" customHeight="1">
      <c r="A1182" s="78">
        <v>35</v>
      </c>
      <c r="B1182" s="88"/>
      <c r="C1182" s="80" t="s">
        <v>7488</v>
      </c>
      <c r="D1182" s="81" t="s">
        <v>541</v>
      </c>
      <c r="E1182" s="82" t="s">
        <v>6951</v>
      </c>
      <c r="F1182" s="83" t="s">
        <v>6952</v>
      </c>
      <c r="G1182" s="84" t="s">
        <v>6953</v>
      </c>
      <c r="H1182" s="85" t="s">
        <v>540</v>
      </c>
      <c r="I1182" s="85" t="s">
        <v>541</v>
      </c>
      <c r="J1182" s="85" t="s">
        <v>541</v>
      </c>
      <c r="K1182" s="86">
        <v>43720</v>
      </c>
      <c r="L1182" s="87" t="s">
        <v>6954</v>
      </c>
    </row>
    <row r="1183" spans="1:12" ht="43.5" customHeight="1">
      <c r="A1183" s="78">
        <v>36</v>
      </c>
      <c r="B1183" s="88"/>
      <c r="C1183" s="80" t="s">
        <v>1367</v>
      </c>
      <c r="D1183" s="81" t="s">
        <v>1368</v>
      </c>
      <c r="E1183" s="82" t="s">
        <v>1369</v>
      </c>
      <c r="F1183" s="83" t="s">
        <v>1370</v>
      </c>
      <c r="G1183" s="84" t="s">
        <v>1371</v>
      </c>
      <c r="H1183" s="85" t="s">
        <v>540</v>
      </c>
      <c r="I1183" s="85" t="s">
        <v>541</v>
      </c>
      <c r="J1183" s="85" t="s">
        <v>541</v>
      </c>
      <c r="K1183" s="86">
        <v>42997</v>
      </c>
      <c r="L1183" s="87" t="s">
        <v>1372</v>
      </c>
    </row>
    <row r="1184" spans="1:12" ht="43.5" customHeight="1">
      <c r="A1184" s="78">
        <v>37</v>
      </c>
      <c r="B1184" s="88"/>
      <c r="C1184" s="80" t="s">
        <v>4472</v>
      </c>
      <c r="D1184" s="81" t="s">
        <v>4473</v>
      </c>
      <c r="E1184" s="82" t="s">
        <v>4474</v>
      </c>
      <c r="F1184" s="83" t="s">
        <v>4475</v>
      </c>
      <c r="G1184" s="84" t="s">
        <v>4476</v>
      </c>
      <c r="H1184" s="85" t="s">
        <v>540</v>
      </c>
      <c r="I1184" s="85" t="s">
        <v>541</v>
      </c>
      <c r="J1184" s="85" t="s">
        <v>541</v>
      </c>
      <c r="K1184" s="86">
        <v>43459</v>
      </c>
      <c r="L1184" s="87" t="s">
        <v>4477</v>
      </c>
    </row>
    <row r="1185" spans="1:12" ht="43.5" customHeight="1">
      <c r="A1185" s="78">
        <v>38</v>
      </c>
      <c r="B1185" s="88"/>
      <c r="C1185" s="80" t="s">
        <v>4478</v>
      </c>
      <c r="D1185" s="81" t="s">
        <v>4479</v>
      </c>
      <c r="E1185" s="82" t="s">
        <v>4480</v>
      </c>
      <c r="F1185" s="83" t="s">
        <v>4481</v>
      </c>
      <c r="G1185" s="84" t="s">
        <v>4482</v>
      </c>
      <c r="H1185" s="85" t="s">
        <v>540</v>
      </c>
      <c r="I1185" s="85" t="s">
        <v>541</v>
      </c>
      <c r="J1185" s="85" t="s">
        <v>541</v>
      </c>
      <c r="K1185" s="86">
        <v>43459</v>
      </c>
      <c r="L1185" s="87" t="s">
        <v>4483</v>
      </c>
    </row>
    <row r="1186" spans="1:12" ht="43.5" customHeight="1">
      <c r="A1186" s="78">
        <v>39</v>
      </c>
      <c r="B1186" s="88"/>
      <c r="C1186" s="80" t="s">
        <v>4478</v>
      </c>
      <c r="D1186" s="81" t="s">
        <v>4479</v>
      </c>
      <c r="E1186" s="82" t="s">
        <v>4484</v>
      </c>
      <c r="F1186" s="83" t="s">
        <v>4485</v>
      </c>
      <c r="G1186" s="84" t="s">
        <v>4486</v>
      </c>
      <c r="H1186" s="85" t="s">
        <v>540</v>
      </c>
      <c r="I1186" s="85" t="s">
        <v>541</v>
      </c>
      <c r="J1186" s="85" t="s">
        <v>541</v>
      </c>
      <c r="K1186" s="86">
        <v>43459</v>
      </c>
      <c r="L1186" s="87" t="s">
        <v>4477</v>
      </c>
    </row>
    <row r="1187" spans="1:12" ht="43.5" customHeight="1">
      <c r="A1187" s="78">
        <v>40</v>
      </c>
      <c r="B1187" s="88"/>
      <c r="C1187" s="80" t="s">
        <v>4487</v>
      </c>
      <c r="D1187" s="81" t="s">
        <v>4488</v>
      </c>
      <c r="E1187" s="82" t="s">
        <v>4489</v>
      </c>
      <c r="F1187" s="83" t="s">
        <v>4490</v>
      </c>
      <c r="G1187" s="84" t="s">
        <v>4491</v>
      </c>
      <c r="H1187" s="85" t="s">
        <v>540</v>
      </c>
      <c r="I1187" s="85" t="s">
        <v>541</v>
      </c>
      <c r="J1187" s="85" t="s">
        <v>541</v>
      </c>
      <c r="K1187" s="86">
        <v>43459</v>
      </c>
      <c r="L1187" s="87" t="s">
        <v>4492</v>
      </c>
    </row>
    <row r="1188" spans="1:12" ht="43.5" customHeight="1">
      <c r="A1188" s="78">
        <v>41</v>
      </c>
      <c r="B1188" s="88"/>
      <c r="C1188" s="80" t="s">
        <v>4478</v>
      </c>
      <c r="D1188" s="81" t="s">
        <v>4493</v>
      </c>
      <c r="E1188" s="82" t="s">
        <v>4494</v>
      </c>
      <c r="F1188" s="83" t="s">
        <v>4495</v>
      </c>
      <c r="G1188" s="84" t="s">
        <v>4496</v>
      </c>
      <c r="H1188" s="85" t="s">
        <v>540</v>
      </c>
      <c r="I1188" s="85" t="s">
        <v>541</v>
      </c>
      <c r="J1188" s="85" t="s">
        <v>541</v>
      </c>
      <c r="K1188" s="86">
        <v>43459</v>
      </c>
      <c r="L1188" s="87" t="s">
        <v>4497</v>
      </c>
    </row>
    <row r="1189" spans="1:12" ht="43.5" customHeight="1">
      <c r="A1189" s="78">
        <v>42</v>
      </c>
      <c r="B1189" s="88"/>
      <c r="C1189" s="80" t="s">
        <v>5479</v>
      </c>
      <c r="D1189" s="81" t="s">
        <v>7489</v>
      </c>
      <c r="E1189" s="82" t="s">
        <v>5480</v>
      </c>
      <c r="F1189" s="83" t="s">
        <v>5481</v>
      </c>
      <c r="G1189" s="84" t="s">
        <v>5482</v>
      </c>
      <c r="H1189" s="85" t="s">
        <v>540</v>
      </c>
      <c r="I1189" s="85" t="s">
        <v>541</v>
      </c>
      <c r="J1189" s="85" t="s">
        <v>541</v>
      </c>
      <c r="K1189" s="86">
        <v>43655</v>
      </c>
      <c r="L1189" s="87" t="s">
        <v>7606</v>
      </c>
    </row>
    <row r="1190" spans="1:12" ht="43.5" customHeight="1">
      <c r="A1190" s="78">
        <v>43</v>
      </c>
      <c r="B1190" s="88"/>
      <c r="C1190" s="80" t="s">
        <v>5691</v>
      </c>
      <c r="D1190" s="81" t="s">
        <v>7490</v>
      </c>
      <c r="E1190" s="82" t="s">
        <v>5692</v>
      </c>
      <c r="F1190" s="83" t="s">
        <v>5693</v>
      </c>
      <c r="G1190" s="84" t="s">
        <v>5694</v>
      </c>
      <c r="H1190" s="85" t="s">
        <v>540</v>
      </c>
      <c r="I1190" s="85" t="s">
        <v>541</v>
      </c>
      <c r="J1190" s="85" t="s">
        <v>541</v>
      </c>
      <c r="K1190" s="86">
        <v>43689</v>
      </c>
      <c r="L1190" s="87" t="s">
        <v>7607</v>
      </c>
    </row>
    <row r="1191" spans="1:12" ht="43.5" customHeight="1">
      <c r="A1191" s="78">
        <v>44</v>
      </c>
      <c r="B1191" s="88"/>
      <c r="C1191" s="80" t="s">
        <v>5479</v>
      </c>
      <c r="D1191" s="81" t="s">
        <v>7490</v>
      </c>
      <c r="E1191" s="82" t="s">
        <v>5480</v>
      </c>
      <c r="F1191" s="83" t="s">
        <v>5483</v>
      </c>
      <c r="G1191" s="84" t="s">
        <v>5484</v>
      </c>
      <c r="H1191" s="85" t="s">
        <v>540</v>
      </c>
      <c r="I1191" s="85" t="s">
        <v>541</v>
      </c>
      <c r="J1191" s="85" t="s">
        <v>541</v>
      </c>
      <c r="K1191" s="86">
        <v>43655</v>
      </c>
      <c r="L1191" s="87" t="s">
        <v>7608</v>
      </c>
    </row>
    <row r="1192" spans="1:12" ht="43.5" customHeight="1">
      <c r="A1192" s="78">
        <v>45</v>
      </c>
      <c r="B1192" s="88"/>
      <c r="C1192" s="80" t="s">
        <v>1025</v>
      </c>
      <c r="D1192" s="81" t="s">
        <v>1026</v>
      </c>
      <c r="E1192" s="82" t="s">
        <v>1027</v>
      </c>
      <c r="F1192" s="83" t="s">
        <v>1028</v>
      </c>
      <c r="G1192" s="84" t="s">
        <v>1029</v>
      </c>
      <c r="H1192" s="85" t="s">
        <v>540</v>
      </c>
      <c r="I1192" s="85" t="s">
        <v>541</v>
      </c>
      <c r="J1192" s="85" t="s">
        <v>541</v>
      </c>
      <c r="K1192" s="86">
        <v>43356</v>
      </c>
      <c r="L1192" s="87" t="s">
        <v>4804</v>
      </c>
    </row>
    <row r="1193" spans="1:12" ht="43.5" customHeight="1">
      <c r="A1193" s="78">
        <v>46</v>
      </c>
      <c r="B1193" s="88"/>
      <c r="C1193" s="80" t="s">
        <v>1030</v>
      </c>
      <c r="D1193" s="81" t="s">
        <v>1026</v>
      </c>
      <c r="E1193" s="82" t="s">
        <v>1031</v>
      </c>
      <c r="F1193" s="83" t="s">
        <v>1032</v>
      </c>
      <c r="G1193" s="84" t="s">
        <v>1033</v>
      </c>
      <c r="H1193" s="85" t="s">
        <v>540</v>
      </c>
      <c r="I1193" s="85" t="s">
        <v>541</v>
      </c>
      <c r="J1193" s="85" t="s">
        <v>541</v>
      </c>
      <c r="K1193" s="86">
        <v>43320</v>
      </c>
      <c r="L1193" s="87" t="s">
        <v>4805</v>
      </c>
    </row>
    <row r="1194" spans="1:12" ht="43.5" customHeight="1">
      <c r="A1194" s="78">
        <v>47</v>
      </c>
      <c r="B1194" s="88"/>
      <c r="C1194" s="80" t="s">
        <v>1034</v>
      </c>
      <c r="D1194" s="81" t="s">
        <v>1026</v>
      </c>
      <c r="E1194" s="82" t="s">
        <v>1035</v>
      </c>
      <c r="F1194" s="83" t="s">
        <v>1036</v>
      </c>
      <c r="G1194" s="84" t="s">
        <v>1037</v>
      </c>
      <c r="H1194" s="85" t="s">
        <v>540</v>
      </c>
      <c r="I1194" s="85" t="s">
        <v>541</v>
      </c>
      <c r="J1194" s="85" t="s">
        <v>541</v>
      </c>
      <c r="K1194" s="86">
        <v>43320</v>
      </c>
      <c r="L1194" s="87" t="s">
        <v>4806</v>
      </c>
    </row>
    <row r="1195" spans="1:12" ht="43.5" customHeight="1">
      <c r="A1195" s="78">
        <v>48</v>
      </c>
      <c r="B1195" s="88"/>
      <c r="C1195" s="80" t="s">
        <v>1038</v>
      </c>
      <c r="D1195" s="81" t="s">
        <v>1023</v>
      </c>
      <c r="E1195" s="82" t="s">
        <v>1039</v>
      </c>
      <c r="F1195" s="83" t="s">
        <v>1040</v>
      </c>
      <c r="G1195" s="84" t="s">
        <v>1041</v>
      </c>
      <c r="H1195" s="85" t="s">
        <v>540</v>
      </c>
      <c r="I1195" s="85" t="s">
        <v>541</v>
      </c>
      <c r="J1195" s="85" t="s">
        <v>541</v>
      </c>
      <c r="K1195" s="86">
        <v>43348</v>
      </c>
      <c r="L1195" s="87" t="s">
        <v>4807</v>
      </c>
    </row>
    <row r="1196" spans="1:12" ht="43.5" customHeight="1">
      <c r="A1196" s="78">
        <v>49</v>
      </c>
      <c r="B1196" s="88"/>
      <c r="C1196" s="80" t="s">
        <v>7491</v>
      </c>
      <c r="D1196" s="81" t="s">
        <v>541</v>
      </c>
      <c r="E1196" s="82" t="s">
        <v>7492</v>
      </c>
      <c r="F1196" s="83" t="s">
        <v>7493</v>
      </c>
      <c r="G1196" s="84" t="s">
        <v>7494</v>
      </c>
      <c r="H1196" s="85" t="s">
        <v>540</v>
      </c>
      <c r="I1196" s="85" t="s">
        <v>541</v>
      </c>
      <c r="J1196" s="85" t="s">
        <v>541</v>
      </c>
      <c r="K1196" s="86">
        <v>43689</v>
      </c>
      <c r="L1196" s="87" t="s">
        <v>7495</v>
      </c>
    </row>
    <row r="1197" spans="1:12" ht="43.5" customHeight="1">
      <c r="A1197" s="78">
        <v>50</v>
      </c>
      <c r="B1197" s="88"/>
      <c r="C1197" s="80" t="s">
        <v>5691</v>
      </c>
      <c r="D1197" s="81" t="s">
        <v>541</v>
      </c>
      <c r="E1197" s="82" t="s">
        <v>7496</v>
      </c>
      <c r="F1197" s="83" t="s">
        <v>7497</v>
      </c>
      <c r="G1197" s="84" t="s">
        <v>7498</v>
      </c>
      <c r="H1197" s="85" t="s">
        <v>540</v>
      </c>
      <c r="I1197" s="85" t="s">
        <v>541</v>
      </c>
      <c r="J1197" s="85" t="s">
        <v>541</v>
      </c>
      <c r="K1197" s="86">
        <v>43689</v>
      </c>
      <c r="L1197" s="87" t="s">
        <v>7499</v>
      </c>
    </row>
    <row r="1198" spans="1:12" ht="43.5" customHeight="1">
      <c r="A1198" s="78">
        <v>51</v>
      </c>
      <c r="B1198" s="88"/>
      <c r="C1198" s="80" t="s">
        <v>7500</v>
      </c>
      <c r="D1198" s="81" t="s">
        <v>7501</v>
      </c>
      <c r="E1198" s="82" t="s">
        <v>7502</v>
      </c>
      <c r="F1198" s="83" t="s">
        <v>7503</v>
      </c>
      <c r="G1198" s="84" t="s">
        <v>7504</v>
      </c>
      <c r="H1198" s="85" t="s">
        <v>540</v>
      </c>
      <c r="I1198" s="85" t="s">
        <v>541</v>
      </c>
      <c r="J1198" s="85" t="s">
        <v>541</v>
      </c>
      <c r="K1198" s="86">
        <v>43691</v>
      </c>
      <c r="L1198" s="87" t="s">
        <v>4808</v>
      </c>
    </row>
    <row r="1199" spans="1:12" ht="43.5" customHeight="1">
      <c r="A1199" s="78">
        <v>52</v>
      </c>
      <c r="B1199" s="88"/>
      <c r="C1199" s="80" t="s">
        <v>1042</v>
      </c>
      <c r="D1199" s="81" t="s">
        <v>1043</v>
      </c>
      <c r="E1199" s="82" t="s">
        <v>1044</v>
      </c>
      <c r="F1199" s="83" t="s">
        <v>1045</v>
      </c>
      <c r="G1199" s="84" t="s">
        <v>1046</v>
      </c>
      <c r="H1199" s="85" t="s">
        <v>540</v>
      </c>
      <c r="I1199" s="85" t="s">
        <v>541</v>
      </c>
      <c r="J1199" s="85" t="s">
        <v>541</v>
      </c>
      <c r="K1199" s="86">
        <v>43284</v>
      </c>
      <c r="L1199" s="87" t="s">
        <v>7939</v>
      </c>
    </row>
    <row r="1200" spans="1:12" ht="43.5" customHeight="1">
      <c r="A1200" s="78">
        <v>53</v>
      </c>
      <c r="B1200" s="88"/>
      <c r="C1200" s="80" t="s">
        <v>1047</v>
      </c>
      <c r="D1200" s="81" t="s">
        <v>1024</v>
      </c>
      <c r="E1200" s="82" t="s">
        <v>1048</v>
      </c>
      <c r="F1200" s="83" t="s">
        <v>1049</v>
      </c>
      <c r="G1200" s="84" t="s">
        <v>1050</v>
      </c>
      <c r="H1200" s="85" t="s">
        <v>540</v>
      </c>
      <c r="I1200" s="85" t="s">
        <v>541</v>
      </c>
      <c r="J1200" s="85" t="s">
        <v>541</v>
      </c>
      <c r="K1200" s="86">
        <v>43340</v>
      </c>
      <c r="L1200" s="87" t="s">
        <v>4809</v>
      </c>
    </row>
    <row r="1201" spans="1:12" ht="43.5" customHeight="1">
      <c r="A1201" s="78">
        <v>54</v>
      </c>
      <c r="B1201" s="88"/>
      <c r="C1201" s="80" t="s">
        <v>1051</v>
      </c>
      <c r="D1201" s="81" t="s">
        <v>1023</v>
      </c>
      <c r="E1201" s="82" t="s">
        <v>1052</v>
      </c>
      <c r="F1201" s="83" t="s">
        <v>1053</v>
      </c>
      <c r="G1201" s="84" t="s">
        <v>1119</v>
      </c>
      <c r="H1201" s="85" t="s">
        <v>540</v>
      </c>
      <c r="I1201" s="85" t="s">
        <v>541</v>
      </c>
      <c r="J1201" s="85" t="s">
        <v>541</v>
      </c>
      <c r="K1201" s="86">
        <v>43356</v>
      </c>
      <c r="L1201" s="87" t="s">
        <v>1054</v>
      </c>
    </row>
    <row r="1202" spans="1:12" ht="43.5" customHeight="1">
      <c r="A1202" s="78">
        <v>55</v>
      </c>
      <c r="B1202" s="88"/>
      <c r="C1202" s="80" t="s">
        <v>1055</v>
      </c>
      <c r="D1202" s="81" t="s">
        <v>1043</v>
      </c>
      <c r="E1202" s="82" t="s">
        <v>1056</v>
      </c>
      <c r="F1202" s="83" t="s">
        <v>1057</v>
      </c>
      <c r="G1202" s="84" t="s">
        <v>1120</v>
      </c>
      <c r="H1202" s="85" t="s">
        <v>540</v>
      </c>
      <c r="I1202" s="85" t="s">
        <v>541</v>
      </c>
      <c r="J1202" s="85" t="s">
        <v>541</v>
      </c>
      <c r="K1202" s="86">
        <v>43356</v>
      </c>
      <c r="L1202" s="87" t="s">
        <v>1058</v>
      </c>
    </row>
    <row r="1203" spans="1:12" ht="43.5" customHeight="1">
      <c r="A1203" s="78">
        <v>56</v>
      </c>
      <c r="B1203" s="88"/>
      <c r="C1203" s="80" t="s">
        <v>1059</v>
      </c>
      <c r="D1203" s="81" t="s">
        <v>1023</v>
      </c>
      <c r="E1203" s="82" t="s">
        <v>1060</v>
      </c>
      <c r="F1203" s="83" t="s">
        <v>1061</v>
      </c>
      <c r="G1203" s="84" t="s">
        <v>1121</v>
      </c>
      <c r="H1203" s="85" t="s">
        <v>541</v>
      </c>
      <c r="I1203" s="85" t="s">
        <v>541</v>
      </c>
      <c r="J1203" s="85" t="s">
        <v>540</v>
      </c>
      <c r="K1203" s="86">
        <v>43284</v>
      </c>
      <c r="L1203" s="87" t="s">
        <v>1062</v>
      </c>
    </row>
    <row r="1204" spans="1:12" ht="43.5" customHeight="1">
      <c r="A1204" s="78">
        <v>57</v>
      </c>
      <c r="B1204" s="88"/>
      <c r="C1204" s="80" t="s">
        <v>2404</v>
      </c>
      <c r="D1204" s="81" t="s">
        <v>2455</v>
      </c>
      <c r="E1204" s="82" t="s">
        <v>1373</v>
      </c>
      <c r="F1204" s="83" t="s">
        <v>1374</v>
      </c>
      <c r="G1204" s="84" t="s">
        <v>7940</v>
      </c>
      <c r="H1204" s="85" t="s">
        <v>540</v>
      </c>
      <c r="I1204" s="85" t="s">
        <v>541</v>
      </c>
      <c r="J1204" s="85" t="s">
        <v>541</v>
      </c>
      <c r="K1204" s="86">
        <v>43341</v>
      </c>
      <c r="L1204" s="87" t="s">
        <v>7609</v>
      </c>
    </row>
    <row r="1205" spans="1:12" ht="43.5" customHeight="1">
      <c r="A1205" s="78">
        <v>58</v>
      </c>
      <c r="B1205" s="79"/>
      <c r="C1205" s="80" t="s">
        <v>2463</v>
      </c>
      <c r="D1205" s="81" t="s">
        <v>541</v>
      </c>
      <c r="E1205" s="82" t="s">
        <v>8922</v>
      </c>
      <c r="F1205" s="83" t="s">
        <v>8923</v>
      </c>
      <c r="G1205" s="84" t="s">
        <v>8924</v>
      </c>
      <c r="H1205" s="85" t="s">
        <v>541</v>
      </c>
      <c r="I1205" s="85" t="s">
        <v>541</v>
      </c>
      <c r="J1205" s="85" t="s">
        <v>540</v>
      </c>
      <c r="K1205" s="86">
        <v>44004</v>
      </c>
      <c r="L1205" s="87" t="s">
        <v>8925</v>
      </c>
    </row>
    <row r="1206" spans="1:12" ht="43.5" customHeight="1">
      <c r="A1206" s="78">
        <v>59</v>
      </c>
      <c r="B1206" s="88"/>
      <c r="C1206" s="80" t="s">
        <v>7505</v>
      </c>
      <c r="D1206" s="81" t="s">
        <v>541</v>
      </c>
      <c r="E1206" s="82" t="s">
        <v>6855</v>
      </c>
      <c r="F1206" s="83" t="s">
        <v>6856</v>
      </c>
      <c r="G1206" s="84" t="s">
        <v>8317</v>
      </c>
      <c r="H1206" s="85" t="s">
        <v>540</v>
      </c>
      <c r="I1206" s="85" t="s">
        <v>541</v>
      </c>
      <c r="J1206" s="85" t="s">
        <v>541</v>
      </c>
      <c r="K1206" s="86">
        <v>43662</v>
      </c>
      <c r="L1206" s="87" t="s">
        <v>7941</v>
      </c>
    </row>
    <row r="1207" spans="1:12" ht="43.5" customHeight="1">
      <c r="A1207" s="78">
        <v>60</v>
      </c>
      <c r="B1207" s="88"/>
      <c r="C1207" s="80" t="s">
        <v>8926</v>
      </c>
      <c r="D1207" s="81" t="s">
        <v>8927</v>
      </c>
      <c r="E1207" s="82" t="s">
        <v>8928</v>
      </c>
      <c r="F1207" s="83" t="s">
        <v>8929</v>
      </c>
      <c r="G1207" s="84" t="s">
        <v>8930</v>
      </c>
      <c r="H1207" s="85" t="s">
        <v>540</v>
      </c>
      <c r="I1207" s="85" t="s">
        <v>541</v>
      </c>
      <c r="J1207" s="85" t="s">
        <v>541</v>
      </c>
      <c r="K1207" s="86">
        <v>43971</v>
      </c>
      <c r="L1207" s="87" t="s">
        <v>8931</v>
      </c>
    </row>
    <row r="1208" spans="1:12" ht="43.5" customHeight="1">
      <c r="A1208" s="78">
        <v>61</v>
      </c>
      <c r="B1208" s="88"/>
      <c r="C1208" s="80" t="s">
        <v>7485</v>
      </c>
      <c r="D1208" s="81" t="s">
        <v>541</v>
      </c>
      <c r="E1208" s="82" t="s">
        <v>8318</v>
      </c>
      <c r="F1208" s="83" t="s">
        <v>8319</v>
      </c>
      <c r="G1208" s="84" t="s">
        <v>8320</v>
      </c>
      <c r="H1208" s="85" t="s">
        <v>540</v>
      </c>
      <c r="I1208" s="85" t="s">
        <v>541</v>
      </c>
      <c r="J1208" s="85" t="s">
        <v>541</v>
      </c>
      <c r="K1208" s="86">
        <v>43705</v>
      </c>
      <c r="L1208" s="87" t="s">
        <v>8321</v>
      </c>
    </row>
    <row r="1209" spans="1:12" ht="43.5" customHeight="1">
      <c r="A1209" s="78">
        <v>62</v>
      </c>
      <c r="B1209" s="88"/>
      <c r="C1209" s="80" t="s">
        <v>974</v>
      </c>
      <c r="D1209" s="81" t="s">
        <v>2162</v>
      </c>
      <c r="E1209" s="82" t="s">
        <v>973</v>
      </c>
      <c r="F1209" s="83" t="s">
        <v>2163</v>
      </c>
      <c r="G1209" s="84" t="s">
        <v>3754</v>
      </c>
      <c r="H1209" s="85" t="s">
        <v>541</v>
      </c>
      <c r="I1209" s="85" t="s">
        <v>541</v>
      </c>
      <c r="J1209" s="85" t="s">
        <v>540</v>
      </c>
      <c r="K1209" s="86">
        <v>43144</v>
      </c>
      <c r="L1209" s="87" t="s">
        <v>2350</v>
      </c>
    </row>
    <row r="1210" spans="1:12" ht="43.5" customHeight="1">
      <c r="A1210" s="78">
        <v>63</v>
      </c>
      <c r="B1210" s="88"/>
      <c r="C1210" s="80" t="s">
        <v>974</v>
      </c>
      <c r="D1210" s="81" t="s">
        <v>2164</v>
      </c>
      <c r="E1210" s="82" t="s">
        <v>975</v>
      </c>
      <c r="F1210" s="83" t="s">
        <v>2165</v>
      </c>
      <c r="G1210" s="84" t="s">
        <v>2351</v>
      </c>
      <c r="H1210" s="85" t="s">
        <v>541</v>
      </c>
      <c r="I1210" s="85" t="s">
        <v>541</v>
      </c>
      <c r="J1210" s="85" t="s">
        <v>540</v>
      </c>
      <c r="K1210" s="86">
        <v>43144</v>
      </c>
      <c r="L1210" s="87" t="s">
        <v>2352</v>
      </c>
    </row>
    <row r="1211" spans="1:12" ht="43.5" customHeight="1">
      <c r="A1211" s="78">
        <v>64</v>
      </c>
      <c r="B1211" s="88"/>
      <c r="C1211" s="80" t="s">
        <v>1264</v>
      </c>
      <c r="D1211" s="81" t="s">
        <v>2161</v>
      </c>
      <c r="E1211" s="82" t="s">
        <v>7942</v>
      </c>
      <c r="F1211" s="83" t="s">
        <v>7943</v>
      </c>
      <c r="G1211" s="84">
        <v>0</v>
      </c>
      <c r="H1211" s="85" t="s">
        <v>540</v>
      </c>
      <c r="I1211" s="85" t="s">
        <v>541</v>
      </c>
      <c r="J1211" s="85" t="s">
        <v>541</v>
      </c>
      <c r="K1211" s="86">
        <v>0</v>
      </c>
      <c r="L1211" s="87">
        <v>0</v>
      </c>
    </row>
    <row r="1212" spans="1:12" ht="43.5" customHeight="1">
      <c r="A1212" s="78">
        <v>65</v>
      </c>
      <c r="B1212" s="88"/>
      <c r="C1212" s="80" t="s">
        <v>5634</v>
      </c>
      <c r="D1212" s="81" t="s">
        <v>5635</v>
      </c>
      <c r="E1212" s="82" t="s">
        <v>5636</v>
      </c>
      <c r="F1212" s="83" t="s">
        <v>5637</v>
      </c>
      <c r="G1212" s="84" t="s">
        <v>5638</v>
      </c>
      <c r="H1212" s="85" t="s">
        <v>541</v>
      </c>
      <c r="I1212" s="85" t="s">
        <v>541</v>
      </c>
      <c r="J1212" s="85" t="s">
        <v>540</v>
      </c>
      <c r="K1212" s="86">
        <v>43677</v>
      </c>
      <c r="L1212" s="87" t="s">
        <v>5639</v>
      </c>
    </row>
    <row r="1213" spans="1:12" ht="43.5" customHeight="1">
      <c r="A1213" s="78">
        <v>66</v>
      </c>
      <c r="B1213" s="88"/>
      <c r="C1213" s="80" t="s">
        <v>4985</v>
      </c>
      <c r="D1213" s="81" t="s">
        <v>541</v>
      </c>
      <c r="E1213" s="82" t="s">
        <v>4666</v>
      </c>
      <c r="F1213" s="83" t="s">
        <v>4667</v>
      </c>
      <c r="G1213" s="84" t="s">
        <v>4668</v>
      </c>
      <c r="H1213" s="85" t="s">
        <v>540</v>
      </c>
      <c r="I1213" s="85" t="s">
        <v>541</v>
      </c>
      <c r="J1213" s="85" t="s">
        <v>541</v>
      </c>
      <c r="K1213" s="86">
        <v>43567</v>
      </c>
      <c r="L1213" s="87" t="s">
        <v>5640</v>
      </c>
    </row>
    <row r="1214" spans="1:12" ht="43.5" customHeight="1">
      <c r="A1214" s="78">
        <v>67</v>
      </c>
      <c r="B1214" s="88"/>
      <c r="C1214" s="80" t="s">
        <v>2357</v>
      </c>
      <c r="D1214" s="81" t="s">
        <v>2164</v>
      </c>
      <c r="E1214" s="82" t="s">
        <v>973</v>
      </c>
      <c r="F1214" s="83" t="s">
        <v>2166</v>
      </c>
      <c r="G1214" s="84" t="s">
        <v>5643</v>
      </c>
      <c r="H1214" s="85" t="s">
        <v>540</v>
      </c>
      <c r="I1214" s="85" t="s">
        <v>541</v>
      </c>
      <c r="J1214" s="85" t="s">
        <v>541</v>
      </c>
      <c r="K1214" s="86">
        <v>43144</v>
      </c>
      <c r="L1214" s="87" t="s">
        <v>5644</v>
      </c>
    </row>
    <row r="1215" spans="1:12" ht="43.5" customHeight="1">
      <c r="A1215" s="78">
        <v>68</v>
      </c>
      <c r="B1215" s="88"/>
      <c r="C1215" s="80" t="s">
        <v>2357</v>
      </c>
      <c r="D1215" s="81" t="s">
        <v>2164</v>
      </c>
      <c r="E1215" s="82" t="s">
        <v>975</v>
      </c>
      <c r="F1215" s="83" t="s">
        <v>2167</v>
      </c>
      <c r="G1215" s="84" t="s">
        <v>5645</v>
      </c>
      <c r="H1215" s="85" t="s">
        <v>540</v>
      </c>
      <c r="I1215" s="85" t="s">
        <v>541</v>
      </c>
      <c r="J1215" s="85" t="s">
        <v>541</v>
      </c>
      <c r="K1215" s="86">
        <v>43144</v>
      </c>
      <c r="L1215" s="87" t="s">
        <v>5646</v>
      </c>
    </row>
    <row r="1216" spans="1:12" ht="43.5" customHeight="1">
      <c r="A1216" s="78">
        <v>69</v>
      </c>
      <c r="B1216" s="88"/>
      <c r="C1216" s="80" t="s">
        <v>4986</v>
      </c>
      <c r="D1216" s="81" t="s">
        <v>4987</v>
      </c>
      <c r="E1216" s="82" t="s">
        <v>4669</v>
      </c>
      <c r="F1216" s="83" t="s">
        <v>8932</v>
      </c>
      <c r="G1216" s="84" t="s">
        <v>5647</v>
      </c>
      <c r="H1216" s="85" t="s">
        <v>540</v>
      </c>
      <c r="I1216" s="85" t="s">
        <v>541</v>
      </c>
      <c r="J1216" s="85" t="s">
        <v>541</v>
      </c>
      <c r="K1216" s="86">
        <v>43567</v>
      </c>
      <c r="L1216" s="87" t="s">
        <v>5648</v>
      </c>
    </row>
    <row r="1217" spans="1:12" ht="43.5" customHeight="1">
      <c r="A1217" s="78">
        <v>70</v>
      </c>
      <c r="B1217" s="88"/>
      <c r="C1217" s="80" t="s">
        <v>2358</v>
      </c>
      <c r="D1217" s="81" t="s">
        <v>2359</v>
      </c>
      <c r="E1217" s="82" t="s">
        <v>2360</v>
      </c>
      <c r="F1217" s="83" t="s">
        <v>2361</v>
      </c>
      <c r="G1217" s="84" t="s">
        <v>5649</v>
      </c>
      <c r="H1217" s="85" t="s">
        <v>540</v>
      </c>
      <c r="I1217" s="85" t="s">
        <v>541</v>
      </c>
      <c r="J1217" s="85" t="s">
        <v>541</v>
      </c>
      <c r="K1217" s="86">
        <v>43144</v>
      </c>
      <c r="L1217" s="87" t="s">
        <v>5650</v>
      </c>
    </row>
    <row r="1218" spans="1:12" ht="43.5" customHeight="1">
      <c r="A1218" s="78">
        <v>71</v>
      </c>
      <c r="B1218" s="88"/>
      <c r="C1218" s="80" t="s">
        <v>1264</v>
      </c>
      <c r="D1218" s="81" t="s">
        <v>2161</v>
      </c>
      <c r="E1218" s="82" t="s">
        <v>7942</v>
      </c>
      <c r="F1218" s="83" t="s">
        <v>7944</v>
      </c>
      <c r="G1218" s="84">
        <v>0</v>
      </c>
      <c r="H1218" s="85" t="s">
        <v>540</v>
      </c>
      <c r="I1218" s="85" t="s">
        <v>541</v>
      </c>
      <c r="J1218" s="85" t="s">
        <v>541</v>
      </c>
      <c r="K1218" s="86">
        <v>0</v>
      </c>
      <c r="L1218" s="87">
        <v>0</v>
      </c>
    </row>
    <row r="1219" spans="1:12" ht="43.5" customHeight="1">
      <c r="A1219" s="78">
        <v>72</v>
      </c>
      <c r="B1219" s="88"/>
      <c r="C1219" s="80" t="s">
        <v>5634</v>
      </c>
      <c r="D1219" s="81" t="s">
        <v>5666</v>
      </c>
      <c r="E1219" s="82" t="s">
        <v>5667</v>
      </c>
      <c r="F1219" s="83" t="s">
        <v>5668</v>
      </c>
      <c r="G1219" s="84" t="s">
        <v>5669</v>
      </c>
      <c r="H1219" s="85" t="s">
        <v>541</v>
      </c>
      <c r="I1219" s="85" t="s">
        <v>541</v>
      </c>
      <c r="J1219" s="85" t="s">
        <v>540</v>
      </c>
      <c r="K1219" s="86">
        <v>43677</v>
      </c>
      <c r="L1219" s="87" t="s">
        <v>5670</v>
      </c>
    </row>
    <row r="1220" spans="1:12" ht="43.5" customHeight="1">
      <c r="A1220" s="78">
        <v>73</v>
      </c>
      <c r="B1220" s="88"/>
      <c r="C1220" s="80" t="s">
        <v>1111</v>
      </c>
      <c r="D1220" s="81" t="s">
        <v>1112</v>
      </c>
      <c r="E1220" s="82" t="s">
        <v>1113</v>
      </c>
      <c r="F1220" s="83" t="s">
        <v>1114</v>
      </c>
      <c r="G1220" s="84" t="s">
        <v>6864</v>
      </c>
      <c r="H1220" s="85" t="s">
        <v>541</v>
      </c>
      <c r="I1220" s="85" t="s">
        <v>541</v>
      </c>
      <c r="J1220" s="85" t="s">
        <v>540</v>
      </c>
      <c r="K1220" s="86">
        <v>43091</v>
      </c>
      <c r="L1220" s="87" t="s">
        <v>1115</v>
      </c>
    </row>
    <row r="1221" spans="1:12" ht="43.5" customHeight="1">
      <c r="A1221" s="78">
        <v>74</v>
      </c>
      <c r="B1221" s="88"/>
      <c r="C1221" s="80" t="s">
        <v>929</v>
      </c>
      <c r="D1221" s="81" t="s">
        <v>1110</v>
      </c>
      <c r="E1221" s="82" t="s">
        <v>429</v>
      </c>
      <c r="F1221" s="83" t="s">
        <v>1116</v>
      </c>
      <c r="G1221" s="84" t="s">
        <v>1117</v>
      </c>
      <c r="H1221" s="85" t="s">
        <v>541</v>
      </c>
      <c r="I1221" s="85" t="s">
        <v>541</v>
      </c>
      <c r="J1221" s="85" t="s">
        <v>540</v>
      </c>
      <c r="K1221" s="86">
        <v>43046</v>
      </c>
      <c r="L1221" s="87" t="s">
        <v>1118</v>
      </c>
    </row>
    <row r="1222" spans="1:12" ht="43.5" customHeight="1">
      <c r="A1222" s="78">
        <v>75</v>
      </c>
      <c r="B1222" s="88"/>
      <c r="C1222" s="80" t="s">
        <v>2168</v>
      </c>
      <c r="D1222" s="81" t="s">
        <v>1110</v>
      </c>
      <c r="E1222" s="82" t="s">
        <v>2169</v>
      </c>
      <c r="F1222" s="83" t="s">
        <v>2170</v>
      </c>
      <c r="G1222" s="84" t="s">
        <v>2171</v>
      </c>
      <c r="H1222" s="85" t="s">
        <v>540</v>
      </c>
      <c r="I1222" s="85" t="s">
        <v>541</v>
      </c>
      <c r="J1222" s="85" t="s">
        <v>541</v>
      </c>
      <c r="K1222" s="86">
        <v>43061</v>
      </c>
      <c r="L1222" s="87" t="s">
        <v>2172</v>
      </c>
    </row>
    <row r="1223" spans="1:12" ht="43.5" customHeight="1">
      <c r="A1223" s="78">
        <v>76</v>
      </c>
      <c r="B1223" s="88"/>
      <c r="C1223" s="80" t="s">
        <v>5609</v>
      </c>
      <c r="D1223" s="81" t="s">
        <v>6865</v>
      </c>
      <c r="E1223" s="82" t="s">
        <v>5610</v>
      </c>
      <c r="F1223" s="83" t="s">
        <v>5611</v>
      </c>
      <c r="G1223" s="84" t="s">
        <v>5612</v>
      </c>
      <c r="H1223" s="85" t="s">
        <v>541</v>
      </c>
      <c r="I1223" s="85" t="s">
        <v>541</v>
      </c>
      <c r="J1223" s="85" t="s">
        <v>540</v>
      </c>
      <c r="K1223" s="86">
        <v>43181</v>
      </c>
      <c r="L1223" s="87" t="s">
        <v>5613</v>
      </c>
    </row>
    <row r="1224" spans="1:12" ht="43.5" customHeight="1">
      <c r="A1224" s="78">
        <v>77</v>
      </c>
      <c r="B1224" s="88"/>
      <c r="C1224" s="80" t="s">
        <v>4165</v>
      </c>
      <c r="D1224" s="81" t="s">
        <v>4166</v>
      </c>
      <c r="E1224" s="82" t="s">
        <v>4018</v>
      </c>
      <c r="F1224" s="83" t="s">
        <v>4019</v>
      </c>
      <c r="G1224" s="84" t="s">
        <v>4020</v>
      </c>
      <c r="H1224" s="85" t="s">
        <v>540</v>
      </c>
      <c r="I1224" s="85" t="s">
        <v>541</v>
      </c>
      <c r="J1224" s="85" t="s">
        <v>541</v>
      </c>
      <c r="K1224" s="86">
        <v>43383</v>
      </c>
      <c r="L1224" s="87" t="s">
        <v>4021</v>
      </c>
    </row>
    <row r="1225" spans="1:12" ht="43.5" customHeight="1">
      <c r="A1225" s="78">
        <v>78</v>
      </c>
      <c r="B1225" s="88"/>
      <c r="C1225" s="80" t="s">
        <v>1375</v>
      </c>
      <c r="D1225" s="81" t="s">
        <v>6866</v>
      </c>
      <c r="E1225" s="82" t="s">
        <v>967</v>
      </c>
      <c r="F1225" s="83" t="s">
        <v>2173</v>
      </c>
      <c r="G1225" s="84" t="s">
        <v>2174</v>
      </c>
      <c r="H1225" s="85" t="s">
        <v>540</v>
      </c>
      <c r="I1225" s="85" t="s">
        <v>541</v>
      </c>
      <c r="J1225" s="85" t="s">
        <v>541</v>
      </c>
      <c r="K1225" s="86">
        <v>43022</v>
      </c>
      <c r="L1225" s="87" t="s">
        <v>2175</v>
      </c>
    </row>
    <row r="1226" spans="1:12" ht="43.5" customHeight="1">
      <c r="A1226" s="78">
        <v>79</v>
      </c>
      <c r="B1226" s="88"/>
      <c r="C1226" s="80" t="s">
        <v>592</v>
      </c>
      <c r="D1226" s="81" t="s">
        <v>6874</v>
      </c>
      <c r="E1226" s="82" t="s">
        <v>6875</v>
      </c>
      <c r="F1226" s="83" t="s">
        <v>6876</v>
      </c>
      <c r="G1226" s="84" t="s">
        <v>6877</v>
      </c>
      <c r="H1226" s="85" t="s">
        <v>541</v>
      </c>
      <c r="I1226" s="85" t="s">
        <v>541</v>
      </c>
      <c r="J1226" s="85" t="s">
        <v>540</v>
      </c>
      <c r="K1226" s="86">
        <v>43634</v>
      </c>
      <c r="L1226" s="87" t="s">
        <v>6878</v>
      </c>
    </row>
    <row r="1227" spans="1:12" ht="43.5" customHeight="1">
      <c r="A1227" s="78">
        <v>80</v>
      </c>
      <c r="B1227" s="88"/>
      <c r="C1227" s="80" t="s">
        <v>614</v>
      </c>
      <c r="D1227" s="81" t="s">
        <v>6879</v>
      </c>
      <c r="E1227" s="82" t="s">
        <v>6880</v>
      </c>
      <c r="F1227" s="83" t="s">
        <v>6881</v>
      </c>
      <c r="G1227" s="84" t="s">
        <v>6882</v>
      </c>
      <c r="H1227" s="85" t="s">
        <v>541</v>
      </c>
      <c r="I1227" s="85" t="s">
        <v>541</v>
      </c>
      <c r="J1227" s="85" t="s">
        <v>540</v>
      </c>
      <c r="K1227" s="86">
        <v>43599</v>
      </c>
      <c r="L1227" s="87" t="s">
        <v>6883</v>
      </c>
    </row>
    <row r="1228" spans="1:12" ht="43.5" customHeight="1">
      <c r="A1228" s="78">
        <v>81</v>
      </c>
      <c r="B1228" s="88"/>
      <c r="C1228" s="80" t="s">
        <v>6884</v>
      </c>
      <c r="D1228" s="81" t="s">
        <v>6885</v>
      </c>
      <c r="E1228" s="82" t="s">
        <v>6886</v>
      </c>
      <c r="F1228" s="83" t="s">
        <v>6887</v>
      </c>
      <c r="G1228" s="84" t="s">
        <v>6888</v>
      </c>
      <c r="H1228" s="85" t="s">
        <v>541</v>
      </c>
      <c r="I1228" s="85" t="s">
        <v>541</v>
      </c>
      <c r="J1228" s="85" t="s">
        <v>540</v>
      </c>
      <c r="K1228" s="86">
        <v>43600</v>
      </c>
      <c r="L1228" s="87" t="s">
        <v>6883</v>
      </c>
    </row>
    <row r="1229" spans="1:12" ht="43.5" customHeight="1">
      <c r="A1229" s="78">
        <v>82</v>
      </c>
      <c r="B1229" s="88"/>
      <c r="C1229" s="80" t="s">
        <v>2252</v>
      </c>
      <c r="D1229" s="81" t="s">
        <v>1110</v>
      </c>
      <c r="E1229" s="82" t="s">
        <v>2253</v>
      </c>
      <c r="F1229" s="83" t="s">
        <v>2254</v>
      </c>
      <c r="G1229" s="84" t="s">
        <v>2255</v>
      </c>
      <c r="H1229" s="85" t="s">
        <v>541</v>
      </c>
      <c r="I1229" s="85" t="s">
        <v>541</v>
      </c>
      <c r="J1229" s="85" t="s">
        <v>540</v>
      </c>
      <c r="K1229" s="86">
        <v>43042</v>
      </c>
      <c r="L1229" s="87" t="s">
        <v>2256</v>
      </c>
    </row>
    <row r="1230" spans="1:12" ht="43.5" customHeight="1">
      <c r="A1230" s="78">
        <v>83</v>
      </c>
      <c r="B1230" s="88"/>
      <c r="C1230" s="80" t="s">
        <v>2252</v>
      </c>
      <c r="D1230" s="81" t="s">
        <v>1110</v>
      </c>
      <c r="E1230" s="82" t="s">
        <v>2257</v>
      </c>
      <c r="F1230" s="83" t="s">
        <v>2258</v>
      </c>
      <c r="G1230" s="84" t="s">
        <v>2259</v>
      </c>
      <c r="H1230" s="85" t="s">
        <v>541</v>
      </c>
      <c r="I1230" s="85" t="s">
        <v>541</v>
      </c>
      <c r="J1230" s="85" t="s">
        <v>540</v>
      </c>
      <c r="K1230" s="86">
        <v>43042</v>
      </c>
      <c r="L1230" s="87" t="s">
        <v>2260</v>
      </c>
    </row>
    <row r="1231" spans="1:12" ht="43.5" customHeight="1">
      <c r="A1231" s="78">
        <v>84</v>
      </c>
      <c r="B1231" s="88"/>
      <c r="C1231" s="80" t="s">
        <v>4979</v>
      </c>
      <c r="D1231" s="81" t="s">
        <v>4980</v>
      </c>
      <c r="E1231" s="82" t="s">
        <v>2261</v>
      </c>
      <c r="F1231" s="83" t="s">
        <v>2262</v>
      </c>
      <c r="G1231" s="84" t="s">
        <v>6889</v>
      </c>
      <c r="H1231" s="85" t="s">
        <v>540</v>
      </c>
      <c r="I1231" s="85" t="s">
        <v>541</v>
      </c>
      <c r="J1231" s="85" t="s">
        <v>541</v>
      </c>
      <c r="K1231" s="86">
        <v>42954</v>
      </c>
      <c r="L1231" s="87" t="s">
        <v>2263</v>
      </c>
    </row>
    <row r="1232" spans="1:12" ht="43.5" customHeight="1">
      <c r="A1232" s="78">
        <v>85</v>
      </c>
      <c r="B1232" s="88"/>
      <c r="C1232" s="80" t="s">
        <v>2264</v>
      </c>
      <c r="D1232" s="81" t="s">
        <v>2265</v>
      </c>
      <c r="E1232" s="82" t="s">
        <v>2266</v>
      </c>
      <c r="F1232" s="83" t="s">
        <v>2267</v>
      </c>
      <c r="G1232" s="84" t="s">
        <v>2268</v>
      </c>
      <c r="H1232" s="85" t="s">
        <v>540</v>
      </c>
      <c r="I1232" s="85" t="s">
        <v>541</v>
      </c>
      <c r="J1232" s="85" t="s">
        <v>541</v>
      </c>
      <c r="K1232" s="86">
        <v>42908</v>
      </c>
      <c r="L1232" s="87" t="s">
        <v>2269</v>
      </c>
    </row>
    <row r="1233" spans="1:12" ht="43.5" customHeight="1">
      <c r="A1233" s="78">
        <v>86</v>
      </c>
      <c r="B1233" s="88"/>
      <c r="C1233" s="80" t="s">
        <v>8323</v>
      </c>
      <c r="D1233" s="81" t="s">
        <v>8324</v>
      </c>
      <c r="E1233" s="82" t="s">
        <v>8325</v>
      </c>
      <c r="F1233" s="83" t="s">
        <v>8326</v>
      </c>
      <c r="G1233" s="84">
        <v>0</v>
      </c>
      <c r="H1233" s="85" t="s">
        <v>540</v>
      </c>
      <c r="I1233" s="85" t="s">
        <v>541</v>
      </c>
      <c r="J1233" s="85" t="s">
        <v>541</v>
      </c>
      <c r="K1233" s="86">
        <v>0</v>
      </c>
      <c r="L1233" s="87">
        <v>0</v>
      </c>
    </row>
    <row r="1234" spans="1:12" ht="43.5" customHeight="1">
      <c r="A1234" s="78">
        <v>87</v>
      </c>
      <c r="B1234" s="88"/>
      <c r="C1234" s="80" t="s">
        <v>8323</v>
      </c>
      <c r="D1234" s="81" t="s">
        <v>8324</v>
      </c>
      <c r="E1234" s="82" t="s">
        <v>8325</v>
      </c>
      <c r="F1234" s="83" t="s">
        <v>8327</v>
      </c>
      <c r="G1234" s="84">
        <v>0</v>
      </c>
      <c r="H1234" s="85" t="s">
        <v>540</v>
      </c>
      <c r="I1234" s="85" t="s">
        <v>541</v>
      </c>
      <c r="J1234" s="85" t="s">
        <v>541</v>
      </c>
      <c r="K1234" s="86">
        <v>0</v>
      </c>
      <c r="L1234" s="87">
        <v>0</v>
      </c>
    </row>
    <row r="1235" spans="1:12" ht="43.5" customHeight="1">
      <c r="A1235" s="78">
        <v>88</v>
      </c>
      <c r="B1235" s="88"/>
      <c r="C1235" s="80" t="s">
        <v>8092</v>
      </c>
      <c r="D1235" s="81" t="s">
        <v>8093</v>
      </c>
      <c r="E1235" s="82" t="s">
        <v>8094</v>
      </c>
      <c r="F1235" s="83" t="s">
        <v>8095</v>
      </c>
      <c r="G1235" s="84" t="s">
        <v>8096</v>
      </c>
      <c r="H1235" s="85" t="s">
        <v>541</v>
      </c>
      <c r="I1235" s="85" t="s">
        <v>541</v>
      </c>
      <c r="J1235" s="85" t="s">
        <v>540</v>
      </c>
      <c r="K1235" s="86">
        <v>43781</v>
      </c>
      <c r="L1235" s="87" t="s">
        <v>8097</v>
      </c>
    </row>
    <row r="1236" spans="1:12" ht="43.5" customHeight="1">
      <c r="A1236" s="78">
        <v>89</v>
      </c>
      <c r="B1236" s="88"/>
      <c r="C1236" s="80" t="s">
        <v>4503</v>
      </c>
      <c r="D1236" s="81" t="s">
        <v>4504</v>
      </c>
      <c r="E1236" s="82" t="s">
        <v>2362</v>
      </c>
      <c r="F1236" s="83" t="s">
        <v>2363</v>
      </c>
      <c r="G1236" s="84" t="s">
        <v>2364</v>
      </c>
      <c r="H1236" s="85" t="s">
        <v>540</v>
      </c>
      <c r="I1236" s="85" t="s">
        <v>541</v>
      </c>
      <c r="J1236" s="85" t="s">
        <v>541</v>
      </c>
      <c r="K1236" s="86">
        <v>43035</v>
      </c>
      <c r="L1236" s="87" t="s">
        <v>2365</v>
      </c>
    </row>
    <row r="1237" spans="1:12" ht="43.5" customHeight="1">
      <c r="A1237" s="78">
        <v>90</v>
      </c>
      <c r="B1237" s="88"/>
      <c r="C1237" s="80" t="s">
        <v>6867</v>
      </c>
      <c r="D1237" s="81" t="s">
        <v>6868</v>
      </c>
      <c r="E1237" s="82" t="s">
        <v>2366</v>
      </c>
      <c r="F1237" s="83" t="s">
        <v>2367</v>
      </c>
      <c r="G1237" s="84" t="s">
        <v>2368</v>
      </c>
      <c r="H1237" s="85" t="s">
        <v>540</v>
      </c>
      <c r="I1237" s="85" t="s">
        <v>541</v>
      </c>
      <c r="J1237" s="85" t="s">
        <v>541</v>
      </c>
      <c r="K1237" s="86">
        <v>43035</v>
      </c>
      <c r="L1237" s="87" t="s">
        <v>2369</v>
      </c>
    </row>
    <row r="1238" spans="1:12" ht="43.5" customHeight="1">
      <c r="A1238" s="78">
        <v>91</v>
      </c>
      <c r="B1238" s="88"/>
      <c r="C1238" s="80" t="s">
        <v>2370</v>
      </c>
      <c r="D1238" s="81" t="s">
        <v>8336</v>
      </c>
      <c r="E1238" s="82" t="s">
        <v>2371</v>
      </c>
      <c r="F1238" s="83" t="s">
        <v>2372</v>
      </c>
      <c r="G1238" s="84" t="s">
        <v>2373</v>
      </c>
      <c r="H1238" s="85" t="s">
        <v>540</v>
      </c>
      <c r="I1238" s="85" t="s">
        <v>541</v>
      </c>
      <c r="J1238" s="85" t="s">
        <v>541</v>
      </c>
      <c r="K1238" s="86">
        <v>0</v>
      </c>
      <c r="L1238" s="87" t="s">
        <v>7951</v>
      </c>
    </row>
    <row r="1239" spans="1:12" ht="43.5" customHeight="1">
      <c r="A1239" s="78">
        <v>92</v>
      </c>
      <c r="B1239" s="88"/>
      <c r="C1239" s="80" t="s">
        <v>6869</v>
      </c>
      <c r="D1239" s="81" t="s">
        <v>6870</v>
      </c>
      <c r="E1239" s="82" t="s">
        <v>5614</v>
      </c>
      <c r="F1239" s="83" t="s">
        <v>5615</v>
      </c>
      <c r="G1239" s="84" t="s">
        <v>7478</v>
      </c>
      <c r="H1239" s="85" t="s">
        <v>541</v>
      </c>
      <c r="I1239" s="85" t="s">
        <v>541</v>
      </c>
      <c r="J1239" s="85" t="s">
        <v>540</v>
      </c>
      <c r="K1239" s="86">
        <v>0</v>
      </c>
      <c r="L1239" s="87" t="s">
        <v>7952</v>
      </c>
    </row>
    <row r="1240" spans="1:12" ht="43.5" customHeight="1">
      <c r="A1240" s="78">
        <v>93</v>
      </c>
      <c r="B1240" s="88"/>
      <c r="C1240" s="80" t="s">
        <v>2176</v>
      </c>
      <c r="D1240" s="81" t="s">
        <v>2177</v>
      </c>
      <c r="E1240" s="82" t="s">
        <v>968</v>
      </c>
      <c r="F1240" s="83" t="s">
        <v>2178</v>
      </c>
      <c r="G1240" s="84" t="s">
        <v>2179</v>
      </c>
      <c r="H1240" s="85" t="s">
        <v>540</v>
      </c>
      <c r="I1240" s="85" t="s">
        <v>541</v>
      </c>
      <c r="J1240" s="85" t="s">
        <v>541</v>
      </c>
      <c r="K1240" s="86">
        <v>43598</v>
      </c>
      <c r="L1240" s="87" t="s">
        <v>2180</v>
      </c>
    </row>
    <row r="1241" spans="1:12" ht="43.5" customHeight="1">
      <c r="A1241" s="78">
        <v>94</v>
      </c>
      <c r="B1241" s="79"/>
      <c r="C1241" s="80" t="s">
        <v>589</v>
      </c>
      <c r="D1241" s="81" t="s">
        <v>8337</v>
      </c>
      <c r="E1241" s="82" t="s">
        <v>972</v>
      </c>
      <c r="F1241" s="83" t="s">
        <v>2462</v>
      </c>
      <c r="G1241" s="84" t="s">
        <v>4975</v>
      </c>
      <c r="H1241" s="85" t="s">
        <v>540</v>
      </c>
      <c r="I1241" s="85" t="s">
        <v>541</v>
      </c>
      <c r="J1241" s="85" t="s">
        <v>541</v>
      </c>
      <c r="K1241" s="86">
        <v>43027</v>
      </c>
      <c r="L1241" s="87" t="s">
        <v>4976</v>
      </c>
    </row>
    <row r="1242" spans="1:12" ht="43.5" customHeight="1">
      <c r="A1242" s="78">
        <v>95</v>
      </c>
      <c r="B1242" s="88"/>
      <c r="C1242" s="80" t="s">
        <v>6871</v>
      </c>
      <c r="D1242" s="81" t="s">
        <v>6872</v>
      </c>
      <c r="E1242" s="82" t="s">
        <v>972</v>
      </c>
      <c r="F1242" s="83" t="s">
        <v>5616</v>
      </c>
      <c r="G1242" s="84" t="s">
        <v>7479</v>
      </c>
      <c r="H1242" s="85" t="s">
        <v>540</v>
      </c>
      <c r="I1242" s="85" t="s">
        <v>541</v>
      </c>
      <c r="J1242" s="85" t="s">
        <v>541</v>
      </c>
      <c r="K1242" s="86">
        <v>43668</v>
      </c>
      <c r="L1242" s="87" t="s">
        <v>7480</v>
      </c>
    </row>
    <row r="1243" spans="1:12" ht="43.5" customHeight="1">
      <c r="A1243" s="78">
        <v>96</v>
      </c>
      <c r="B1243" s="88"/>
      <c r="C1243" s="80" t="s">
        <v>6873</v>
      </c>
      <c r="D1243" s="81" t="s">
        <v>8338</v>
      </c>
      <c r="E1243" s="82" t="s">
        <v>5617</v>
      </c>
      <c r="F1243" s="83" t="s">
        <v>5618</v>
      </c>
      <c r="G1243" s="84" t="s">
        <v>7481</v>
      </c>
      <c r="H1243" s="85" t="s">
        <v>540</v>
      </c>
      <c r="I1243" s="85" t="s">
        <v>541</v>
      </c>
      <c r="J1243" s="85" t="s">
        <v>541</v>
      </c>
      <c r="K1243" s="86">
        <v>43602</v>
      </c>
      <c r="L1243" s="87" t="s">
        <v>7482</v>
      </c>
    </row>
    <row r="1244" spans="1:21" ht="43.5" customHeight="1">
      <c r="A1244" s="78">
        <v>97</v>
      </c>
      <c r="B1244" s="88"/>
      <c r="C1244" s="80" t="s">
        <v>698</v>
      </c>
      <c r="D1244" s="81" t="s">
        <v>8338</v>
      </c>
      <c r="E1244" s="82" t="s">
        <v>1267</v>
      </c>
      <c r="F1244" s="83" t="s">
        <v>2182</v>
      </c>
      <c r="G1244" s="84" t="s">
        <v>2181</v>
      </c>
      <c r="H1244" s="85" t="s">
        <v>540</v>
      </c>
      <c r="I1244" s="85" t="s">
        <v>541</v>
      </c>
      <c r="J1244" s="85" t="s">
        <v>541</v>
      </c>
      <c r="K1244" s="86">
        <v>43609</v>
      </c>
      <c r="L1244" s="87" t="s">
        <v>2183</v>
      </c>
      <c r="O1244" s="117"/>
      <c r="P1244" s="118"/>
      <c r="Q1244" s="119"/>
      <c r="R1244" s="119"/>
      <c r="S1244" s="119"/>
      <c r="T1244" s="120"/>
      <c r="U1244" s="121"/>
    </row>
    <row r="1245" spans="1:12" ht="43.5" customHeight="1">
      <c r="A1245" s="78">
        <v>98</v>
      </c>
      <c r="B1245" s="88"/>
      <c r="C1245" s="80" t="s">
        <v>971</v>
      </c>
      <c r="D1245" s="81" t="s">
        <v>4977</v>
      </c>
      <c r="E1245" s="82" t="s">
        <v>4810</v>
      </c>
      <c r="F1245" s="83" t="s">
        <v>4811</v>
      </c>
      <c r="G1245" s="84" t="s">
        <v>4978</v>
      </c>
      <c r="H1245" s="85" t="s">
        <v>540</v>
      </c>
      <c r="I1245" s="85" t="s">
        <v>541</v>
      </c>
      <c r="J1245" s="85" t="s">
        <v>541</v>
      </c>
      <c r="K1245" s="86">
        <v>43561</v>
      </c>
      <c r="L1245" s="87" t="s">
        <v>7953</v>
      </c>
    </row>
    <row r="1246" spans="1:12" ht="43.5" customHeight="1">
      <c r="A1246" s="78">
        <v>99</v>
      </c>
      <c r="B1246" s="88"/>
      <c r="C1246" s="80" t="s">
        <v>5619</v>
      </c>
      <c r="D1246" s="81" t="s">
        <v>5620</v>
      </c>
      <c r="E1246" s="82" t="s">
        <v>5621</v>
      </c>
      <c r="F1246" s="83" t="s">
        <v>5622</v>
      </c>
      <c r="G1246" s="84" t="s">
        <v>5623</v>
      </c>
      <c r="H1246" s="85" t="s">
        <v>541</v>
      </c>
      <c r="I1246" s="85" t="s">
        <v>541</v>
      </c>
      <c r="J1246" s="85" t="s">
        <v>540</v>
      </c>
      <c r="K1246" s="86">
        <v>0</v>
      </c>
      <c r="L1246" s="87" t="s">
        <v>7954</v>
      </c>
    </row>
    <row r="1247" spans="1:12" ht="43.5" customHeight="1">
      <c r="A1247" s="78">
        <v>100</v>
      </c>
      <c r="B1247" s="88"/>
      <c r="C1247" s="80" t="s">
        <v>8339</v>
      </c>
      <c r="D1247" s="81" t="s">
        <v>8340</v>
      </c>
      <c r="E1247" s="82" t="s">
        <v>8341</v>
      </c>
      <c r="F1247" s="83" t="s">
        <v>8342</v>
      </c>
      <c r="G1247" s="84" t="s">
        <v>8343</v>
      </c>
      <c r="H1247" s="85" t="s">
        <v>540</v>
      </c>
      <c r="I1247" s="85" t="s">
        <v>541</v>
      </c>
      <c r="J1247" s="85" t="s">
        <v>541</v>
      </c>
      <c r="K1247" s="86">
        <v>0</v>
      </c>
      <c r="L1247" s="87" t="s">
        <v>8344</v>
      </c>
    </row>
    <row r="1248" spans="1:12" ht="43.5" customHeight="1">
      <c r="A1248" s="78">
        <v>101</v>
      </c>
      <c r="B1248" s="88"/>
      <c r="C1248" s="80" t="s">
        <v>2370</v>
      </c>
      <c r="D1248" s="81" t="s">
        <v>8345</v>
      </c>
      <c r="E1248" s="82" t="s">
        <v>5624</v>
      </c>
      <c r="F1248" s="83" t="s">
        <v>5625</v>
      </c>
      <c r="G1248" s="84" t="s">
        <v>5626</v>
      </c>
      <c r="H1248" s="85" t="s">
        <v>540</v>
      </c>
      <c r="I1248" s="85" t="s">
        <v>541</v>
      </c>
      <c r="J1248" s="85" t="s">
        <v>541</v>
      </c>
      <c r="K1248" s="86">
        <v>0</v>
      </c>
      <c r="L1248" s="87" t="s">
        <v>7955</v>
      </c>
    </row>
    <row r="1249" spans="1:12" ht="43.5" customHeight="1">
      <c r="A1249" s="78">
        <v>102</v>
      </c>
      <c r="B1249" s="88"/>
      <c r="C1249" s="80" t="s">
        <v>8346</v>
      </c>
      <c r="D1249" s="81" t="s">
        <v>8347</v>
      </c>
      <c r="E1249" s="82" t="s">
        <v>8348</v>
      </c>
      <c r="F1249" s="83" t="s">
        <v>8349</v>
      </c>
      <c r="G1249" s="84" t="s">
        <v>8350</v>
      </c>
      <c r="H1249" s="85" t="s">
        <v>540</v>
      </c>
      <c r="I1249" s="85" t="s">
        <v>541</v>
      </c>
      <c r="J1249" s="85" t="s">
        <v>541</v>
      </c>
      <c r="K1249" s="86">
        <v>0</v>
      </c>
      <c r="L1249" s="87" t="s">
        <v>8351</v>
      </c>
    </row>
    <row r="1250" spans="1:12" ht="43.5" customHeight="1">
      <c r="A1250" s="78">
        <v>103</v>
      </c>
      <c r="B1250" s="88"/>
      <c r="C1250" s="80" t="s">
        <v>8352</v>
      </c>
      <c r="D1250" s="81" t="s">
        <v>541</v>
      </c>
      <c r="E1250" s="82" t="s">
        <v>8353</v>
      </c>
      <c r="F1250" s="83" t="s">
        <v>8354</v>
      </c>
      <c r="G1250" s="84" t="s">
        <v>8355</v>
      </c>
      <c r="H1250" s="85" t="s">
        <v>540</v>
      </c>
      <c r="I1250" s="85" t="s">
        <v>541</v>
      </c>
      <c r="J1250" s="85" t="s">
        <v>541</v>
      </c>
      <c r="K1250" s="86">
        <v>0</v>
      </c>
      <c r="L1250" s="87" t="s">
        <v>8356</v>
      </c>
    </row>
    <row r="1251" spans="1:12" ht="43.5" customHeight="1">
      <c r="A1251" s="78">
        <v>104</v>
      </c>
      <c r="B1251" s="88"/>
      <c r="C1251" s="80" t="s">
        <v>8357</v>
      </c>
      <c r="D1251" s="81" t="s">
        <v>541</v>
      </c>
      <c r="E1251" s="82" t="s">
        <v>8358</v>
      </c>
      <c r="F1251" s="83" t="s">
        <v>8359</v>
      </c>
      <c r="G1251" s="84">
        <v>0</v>
      </c>
      <c r="H1251" s="85" t="s">
        <v>540</v>
      </c>
      <c r="I1251" s="85" t="s">
        <v>541</v>
      </c>
      <c r="J1251" s="85" t="s">
        <v>541</v>
      </c>
      <c r="K1251" s="86">
        <v>0</v>
      </c>
      <c r="L1251" s="87">
        <v>0</v>
      </c>
    </row>
    <row r="1252" spans="1:12" ht="43.5" customHeight="1">
      <c r="A1252" s="78">
        <v>105</v>
      </c>
      <c r="B1252" s="88"/>
      <c r="C1252" s="80" t="s">
        <v>8357</v>
      </c>
      <c r="D1252" s="81" t="s">
        <v>541</v>
      </c>
      <c r="E1252" s="82" t="s">
        <v>8360</v>
      </c>
      <c r="F1252" s="83" t="s">
        <v>8361</v>
      </c>
      <c r="G1252" s="84">
        <v>0</v>
      </c>
      <c r="H1252" s="85" t="s">
        <v>540</v>
      </c>
      <c r="I1252" s="85" t="s">
        <v>541</v>
      </c>
      <c r="J1252" s="85" t="s">
        <v>541</v>
      </c>
      <c r="K1252" s="86">
        <v>0</v>
      </c>
      <c r="L1252" s="87">
        <v>0</v>
      </c>
    </row>
    <row r="1253" spans="1:12" ht="43.5" customHeight="1">
      <c r="A1253" s="78">
        <v>106</v>
      </c>
      <c r="B1253" s="88"/>
      <c r="C1253" s="80" t="s">
        <v>8357</v>
      </c>
      <c r="D1253" s="81" t="s">
        <v>541</v>
      </c>
      <c r="E1253" s="82" t="s">
        <v>8362</v>
      </c>
      <c r="F1253" s="83" t="s">
        <v>8363</v>
      </c>
      <c r="G1253" s="84">
        <v>0</v>
      </c>
      <c r="H1253" s="85" t="s">
        <v>540</v>
      </c>
      <c r="I1253" s="85" t="s">
        <v>541</v>
      </c>
      <c r="J1253" s="85" t="s">
        <v>541</v>
      </c>
      <c r="K1253" s="86">
        <v>0</v>
      </c>
      <c r="L1253" s="87">
        <v>0</v>
      </c>
    </row>
    <row r="1254" spans="1:12" ht="43.5" customHeight="1">
      <c r="A1254" s="78">
        <v>107</v>
      </c>
      <c r="B1254" s="88"/>
      <c r="C1254" s="80" t="s">
        <v>8357</v>
      </c>
      <c r="D1254" s="81" t="s">
        <v>541</v>
      </c>
      <c r="E1254" s="82" t="s">
        <v>8364</v>
      </c>
      <c r="F1254" s="83" t="s">
        <v>8365</v>
      </c>
      <c r="G1254" s="84">
        <v>0</v>
      </c>
      <c r="H1254" s="85" t="s">
        <v>540</v>
      </c>
      <c r="I1254" s="85" t="s">
        <v>541</v>
      </c>
      <c r="J1254" s="85" t="s">
        <v>541</v>
      </c>
      <c r="K1254" s="86">
        <v>0</v>
      </c>
      <c r="L1254" s="87">
        <v>0</v>
      </c>
    </row>
    <row r="1255" spans="1:12" ht="43.5" customHeight="1">
      <c r="A1255" s="78">
        <v>108</v>
      </c>
      <c r="B1255" s="88"/>
      <c r="C1255" s="80" t="s">
        <v>8357</v>
      </c>
      <c r="D1255" s="81" t="s">
        <v>541</v>
      </c>
      <c r="E1255" s="82" t="s">
        <v>8366</v>
      </c>
      <c r="F1255" s="83" t="s">
        <v>8367</v>
      </c>
      <c r="G1255" s="84">
        <v>0</v>
      </c>
      <c r="H1255" s="85" t="s">
        <v>540</v>
      </c>
      <c r="I1255" s="85" t="s">
        <v>541</v>
      </c>
      <c r="J1255" s="85" t="s">
        <v>541</v>
      </c>
      <c r="K1255" s="86">
        <v>0</v>
      </c>
      <c r="L1255" s="87">
        <v>0</v>
      </c>
    </row>
    <row r="1256" spans="1:12" ht="43.5" customHeight="1">
      <c r="A1256" s="78">
        <v>109</v>
      </c>
      <c r="B1256" s="88"/>
      <c r="C1256" s="80" t="s">
        <v>8933</v>
      </c>
      <c r="D1256" s="81" t="s">
        <v>541</v>
      </c>
      <c r="E1256" s="82" t="s">
        <v>8934</v>
      </c>
      <c r="F1256" s="83" t="s">
        <v>8935</v>
      </c>
      <c r="G1256" s="84">
        <v>0</v>
      </c>
      <c r="H1256" s="85" t="s">
        <v>540</v>
      </c>
      <c r="I1256" s="85" t="s">
        <v>541</v>
      </c>
      <c r="J1256" s="85" t="s">
        <v>541</v>
      </c>
      <c r="K1256" s="86">
        <v>0</v>
      </c>
      <c r="L1256" s="87">
        <v>0</v>
      </c>
    </row>
    <row r="1257" spans="1:12" ht="43.5" customHeight="1">
      <c r="A1257" s="78">
        <v>110</v>
      </c>
      <c r="B1257" s="88"/>
      <c r="C1257" s="80" t="s">
        <v>937</v>
      </c>
      <c r="D1257" s="81" t="s">
        <v>2374</v>
      </c>
      <c r="E1257" s="82" t="s">
        <v>2270</v>
      </c>
      <c r="F1257" s="83" t="s">
        <v>2271</v>
      </c>
      <c r="G1257" s="84" t="s">
        <v>4981</v>
      </c>
      <c r="H1257" s="85" t="s">
        <v>540</v>
      </c>
      <c r="I1257" s="85" t="s">
        <v>541</v>
      </c>
      <c r="J1257" s="85" t="s">
        <v>541</v>
      </c>
      <c r="K1257" s="86">
        <v>42440</v>
      </c>
      <c r="L1257" s="87" t="s">
        <v>4982</v>
      </c>
    </row>
    <row r="1258" spans="1:12" ht="43.5" customHeight="1">
      <c r="A1258" s="78">
        <v>111</v>
      </c>
      <c r="B1258" s="88"/>
      <c r="C1258" s="80" t="s">
        <v>2176</v>
      </c>
      <c r="D1258" s="81" t="s">
        <v>2177</v>
      </c>
      <c r="E1258" s="82" t="s">
        <v>968</v>
      </c>
      <c r="F1258" s="83" t="s">
        <v>2272</v>
      </c>
      <c r="G1258" s="84" t="s">
        <v>2273</v>
      </c>
      <c r="H1258" s="85" t="s">
        <v>540</v>
      </c>
      <c r="I1258" s="85" t="s">
        <v>541</v>
      </c>
      <c r="J1258" s="85" t="s">
        <v>541</v>
      </c>
      <c r="K1258" s="86">
        <v>43598</v>
      </c>
      <c r="L1258" s="87" t="s">
        <v>2274</v>
      </c>
    </row>
    <row r="1259" spans="1:12" ht="43.5" customHeight="1">
      <c r="A1259" s="78">
        <v>112</v>
      </c>
      <c r="B1259" s="88"/>
      <c r="C1259" s="80" t="s">
        <v>969</v>
      </c>
      <c r="D1259" s="81" t="s">
        <v>8368</v>
      </c>
      <c r="E1259" s="82" t="s">
        <v>970</v>
      </c>
      <c r="F1259" s="83" t="s">
        <v>2275</v>
      </c>
      <c r="G1259" s="84" t="s">
        <v>2276</v>
      </c>
      <c r="H1259" s="85" t="s">
        <v>540</v>
      </c>
      <c r="I1259" s="85" t="s">
        <v>541</v>
      </c>
      <c r="J1259" s="85" t="s">
        <v>541</v>
      </c>
      <c r="K1259" s="86">
        <v>43613</v>
      </c>
      <c r="L1259" s="87" t="s">
        <v>2277</v>
      </c>
    </row>
    <row r="1260" spans="1:12" ht="43.5" customHeight="1">
      <c r="A1260" s="78">
        <v>113</v>
      </c>
      <c r="B1260" s="88"/>
      <c r="C1260" s="80" t="s">
        <v>8936</v>
      </c>
      <c r="D1260" s="81" t="s">
        <v>8937</v>
      </c>
      <c r="E1260" s="82" t="s">
        <v>8938</v>
      </c>
      <c r="F1260" s="83" t="s">
        <v>8939</v>
      </c>
      <c r="G1260" s="84" t="s">
        <v>8940</v>
      </c>
      <c r="H1260" s="85" t="s">
        <v>540</v>
      </c>
      <c r="I1260" s="85" t="s">
        <v>541</v>
      </c>
      <c r="J1260" s="85" t="s">
        <v>541</v>
      </c>
      <c r="K1260" s="86">
        <v>43895</v>
      </c>
      <c r="L1260" s="87" t="s">
        <v>8941</v>
      </c>
    </row>
    <row r="1261" spans="1:12" ht="43.5" customHeight="1">
      <c r="A1261" s="78">
        <v>114</v>
      </c>
      <c r="B1261" s="88"/>
      <c r="C1261" s="80" t="s">
        <v>971</v>
      </c>
      <c r="D1261" s="81" t="s">
        <v>4983</v>
      </c>
      <c r="E1261" s="82" t="s">
        <v>4812</v>
      </c>
      <c r="F1261" s="83" t="s">
        <v>4813</v>
      </c>
      <c r="G1261" s="84" t="s">
        <v>4984</v>
      </c>
      <c r="H1261" s="85" t="s">
        <v>540</v>
      </c>
      <c r="I1261" s="85" t="s">
        <v>541</v>
      </c>
      <c r="J1261" s="85" t="s">
        <v>541</v>
      </c>
      <c r="K1261" s="86">
        <v>0</v>
      </c>
      <c r="L1261" s="87" t="s">
        <v>7956</v>
      </c>
    </row>
    <row r="1262" spans="1:12" ht="43.5" customHeight="1">
      <c r="A1262" s="78">
        <v>115</v>
      </c>
      <c r="B1262" s="88"/>
      <c r="C1262" s="80" t="s">
        <v>8369</v>
      </c>
      <c r="D1262" s="81" t="s">
        <v>8370</v>
      </c>
      <c r="E1262" s="82" t="s">
        <v>8341</v>
      </c>
      <c r="F1262" s="83" t="s">
        <v>8371</v>
      </c>
      <c r="G1262" s="84" t="s">
        <v>8372</v>
      </c>
      <c r="H1262" s="85" t="s">
        <v>540</v>
      </c>
      <c r="I1262" s="85" t="s">
        <v>541</v>
      </c>
      <c r="J1262" s="85" t="s">
        <v>541</v>
      </c>
      <c r="K1262" s="86">
        <v>0</v>
      </c>
      <c r="L1262" s="87" t="s">
        <v>8373</v>
      </c>
    </row>
    <row r="1263" spans="1:12" ht="43.5" customHeight="1">
      <c r="A1263" s="78">
        <v>116</v>
      </c>
      <c r="B1263" s="88"/>
      <c r="C1263" s="80" t="s">
        <v>8346</v>
      </c>
      <c r="D1263" s="81" t="s">
        <v>8374</v>
      </c>
      <c r="E1263" s="82" t="s">
        <v>8348</v>
      </c>
      <c r="F1263" s="83" t="s">
        <v>8375</v>
      </c>
      <c r="G1263" s="84" t="s">
        <v>8376</v>
      </c>
      <c r="H1263" s="85" t="s">
        <v>540</v>
      </c>
      <c r="I1263" s="85" t="s">
        <v>541</v>
      </c>
      <c r="J1263" s="85" t="s">
        <v>541</v>
      </c>
      <c r="K1263" s="86">
        <v>0</v>
      </c>
      <c r="L1263" s="87" t="s">
        <v>8377</v>
      </c>
    </row>
    <row r="1264" spans="1:12" ht="43.5" customHeight="1">
      <c r="A1264" s="78">
        <v>117</v>
      </c>
      <c r="B1264" s="88"/>
      <c r="C1264" s="80" t="s">
        <v>8378</v>
      </c>
      <c r="D1264" s="81" t="s">
        <v>8379</v>
      </c>
      <c r="E1264" s="82" t="s">
        <v>8380</v>
      </c>
      <c r="F1264" s="83" t="s">
        <v>8381</v>
      </c>
      <c r="G1264" s="84" t="s">
        <v>8382</v>
      </c>
      <c r="H1264" s="85" t="s">
        <v>540</v>
      </c>
      <c r="I1264" s="85" t="s">
        <v>541</v>
      </c>
      <c r="J1264" s="85" t="s">
        <v>541</v>
      </c>
      <c r="K1264" s="86">
        <v>0</v>
      </c>
      <c r="L1264" s="87" t="s">
        <v>8383</v>
      </c>
    </row>
    <row r="1265" spans="1:12" ht="43.5" customHeight="1">
      <c r="A1265" s="78">
        <v>118</v>
      </c>
      <c r="B1265" s="88"/>
      <c r="C1265" s="80" t="s">
        <v>8346</v>
      </c>
      <c r="D1265" s="81" t="s">
        <v>8374</v>
      </c>
      <c r="E1265" s="82" t="s">
        <v>8353</v>
      </c>
      <c r="F1265" s="83" t="s">
        <v>8384</v>
      </c>
      <c r="G1265" s="84" t="s">
        <v>8385</v>
      </c>
      <c r="H1265" s="85" t="s">
        <v>540</v>
      </c>
      <c r="I1265" s="85" t="s">
        <v>541</v>
      </c>
      <c r="J1265" s="85" t="s">
        <v>541</v>
      </c>
      <c r="K1265" s="86">
        <v>0</v>
      </c>
      <c r="L1265" s="87" t="s">
        <v>8386</v>
      </c>
    </row>
    <row r="1266" spans="1:12" ht="43.5" customHeight="1">
      <c r="A1266" s="78">
        <v>119</v>
      </c>
      <c r="B1266" s="88"/>
      <c r="C1266" s="80" t="s">
        <v>8942</v>
      </c>
      <c r="D1266" s="81" t="s">
        <v>8943</v>
      </c>
      <c r="E1266" s="82" t="s">
        <v>8944</v>
      </c>
      <c r="F1266" s="83" t="s">
        <v>8945</v>
      </c>
      <c r="G1266" s="84" t="s">
        <v>8946</v>
      </c>
      <c r="H1266" s="85" t="s">
        <v>540</v>
      </c>
      <c r="I1266" s="85" t="s">
        <v>541</v>
      </c>
      <c r="J1266" s="85" t="s">
        <v>541</v>
      </c>
      <c r="K1266" s="86">
        <v>0</v>
      </c>
      <c r="L1266" s="87" t="s">
        <v>8947</v>
      </c>
    </row>
    <row r="1267" spans="1:12" ht="43.5" customHeight="1">
      <c r="A1267" s="78">
        <v>120</v>
      </c>
      <c r="B1267" s="88"/>
      <c r="C1267" s="80" t="s">
        <v>8948</v>
      </c>
      <c r="D1267" s="81" t="s">
        <v>8949</v>
      </c>
      <c r="E1267" s="82" t="s">
        <v>8950</v>
      </c>
      <c r="F1267" s="83" t="s">
        <v>8951</v>
      </c>
      <c r="G1267" s="84" t="s">
        <v>8952</v>
      </c>
      <c r="H1267" s="85" t="s">
        <v>540</v>
      </c>
      <c r="I1267" s="85" t="s">
        <v>541</v>
      </c>
      <c r="J1267" s="85" t="s">
        <v>541</v>
      </c>
      <c r="K1267" s="86">
        <v>43895</v>
      </c>
      <c r="L1267" s="87" t="s">
        <v>8953</v>
      </c>
    </row>
    <row r="1268" spans="1:12" ht="43.5" customHeight="1">
      <c r="A1268" s="78">
        <v>121</v>
      </c>
      <c r="B1268" s="79"/>
      <c r="C1268" s="80" t="s">
        <v>8948</v>
      </c>
      <c r="D1268" s="81" t="s">
        <v>8949</v>
      </c>
      <c r="E1268" s="82" t="s">
        <v>8950</v>
      </c>
      <c r="F1268" s="83" t="s">
        <v>8954</v>
      </c>
      <c r="G1268" s="84" t="s">
        <v>8955</v>
      </c>
      <c r="H1268" s="85" t="s">
        <v>540</v>
      </c>
      <c r="I1268" s="85" t="s">
        <v>541</v>
      </c>
      <c r="J1268" s="85" t="s">
        <v>541</v>
      </c>
      <c r="K1268" s="86">
        <v>43895</v>
      </c>
      <c r="L1268" s="87" t="s">
        <v>8956</v>
      </c>
    </row>
    <row r="1269" spans="1:12" ht="43.5" customHeight="1">
      <c r="A1269" s="78">
        <v>122</v>
      </c>
      <c r="B1269" s="88"/>
      <c r="C1269" s="80" t="s">
        <v>4509</v>
      </c>
      <c r="D1269" s="81" t="s">
        <v>1490</v>
      </c>
      <c r="E1269" s="82" t="s">
        <v>4510</v>
      </c>
      <c r="F1269" s="83" t="s">
        <v>4511</v>
      </c>
      <c r="G1269" s="84" t="s">
        <v>4674</v>
      </c>
      <c r="H1269" s="85" t="s">
        <v>540</v>
      </c>
      <c r="I1269" s="85" t="s">
        <v>541</v>
      </c>
      <c r="J1269" s="85" t="s">
        <v>541</v>
      </c>
      <c r="K1269" s="86">
        <v>42590</v>
      </c>
      <c r="L1269" s="87" t="s">
        <v>4512</v>
      </c>
    </row>
    <row r="1270" spans="1:12" ht="43.5" customHeight="1">
      <c r="A1270" s="78">
        <v>123</v>
      </c>
      <c r="B1270" s="88"/>
      <c r="C1270" s="80" t="s">
        <v>1491</v>
      </c>
      <c r="D1270" s="81" t="s">
        <v>1489</v>
      </c>
      <c r="E1270" s="82" t="s">
        <v>1492</v>
      </c>
      <c r="F1270" s="83" t="s">
        <v>1493</v>
      </c>
      <c r="G1270" s="84" t="s">
        <v>4675</v>
      </c>
      <c r="H1270" s="85" t="s">
        <v>540</v>
      </c>
      <c r="I1270" s="85" t="s">
        <v>541</v>
      </c>
      <c r="J1270" s="85" t="s">
        <v>541</v>
      </c>
      <c r="K1270" s="86">
        <v>42433</v>
      </c>
      <c r="L1270" s="87" t="s">
        <v>1494</v>
      </c>
    </row>
    <row r="1271" spans="1:12" ht="43.5" customHeight="1">
      <c r="A1271" s="78">
        <v>124</v>
      </c>
      <c r="B1271" s="88"/>
      <c r="C1271" s="80" t="s">
        <v>938</v>
      </c>
      <c r="D1271" s="81" t="s">
        <v>1489</v>
      </c>
      <c r="E1271" s="82" t="s">
        <v>1495</v>
      </c>
      <c r="F1271" s="83" t="s">
        <v>1496</v>
      </c>
      <c r="G1271" s="84" t="s">
        <v>4676</v>
      </c>
      <c r="H1271" s="85" t="s">
        <v>540</v>
      </c>
      <c r="I1271" s="85" t="s">
        <v>541</v>
      </c>
      <c r="J1271" s="85" t="s">
        <v>541</v>
      </c>
      <c r="K1271" s="86">
        <v>42801</v>
      </c>
      <c r="L1271" s="87" t="s">
        <v>1497</v>
      </c>
    </row>
    <row r="1272" spans="1:12" ht="43.5" customHeight="1">
      <c r="A1272" s="78">
        <v>125</v>
      </c>
      <c r="B1272" s="88"/>
      <c r="C1272" s="80" t="s">
        <v>3770</v>
      </c>
      <c r="D1272" s="81" t="s">
        <v>4011</v>
      </c>
      <c r="E1272" s="82" t="s">
        <v>3771</v>
      </c>
      <c r="F1272" s="83" t="s">
        <v>3772</v>
      </c>
      <c r="G1272" s="84" t="s">
        <v>4677</v>
      </c>
      <c r="H1272" s="85" t="s">
        <v>540</v>
      </c>
      <c r="I1272" s="85" t="s">
        <v>541</v>
      </c>
      <c r="J1272" s="85" t="s">
        <v>541</v>
      </c>
      <c r="K1272" s="86">
        <v>43336</v>
      </c>
      <c r="L1272" s="87" t="s">
        <v>4012</v>
      </c>
    </row>
    <row r="1273" spans="1:12" ht="43.5" customHeight="1">
      <c r="A1273" s="78">
        <v>126</v>
      </c>
      <c r="B1273" s="88"/>
      <c r="C1273" s="80" t="s">
        <v>1498</v>
      </c>
      <c r="D1273" s="81" t="s">
        <v>1499</v>
      </c>
      <c r="E1273" s="82" t="s">
        <v>1500</v>
      </c>
      <c r="F1273" s="83" t="s">
        <v>1501</v>
      </c>
      <c r="G1273" s="84" t="s">
        <v>4678</v>
      </c>
      <c r="H1273" s="85" t="s">
        <v>541</v>
      </c>
      <c r="I1273" s="85" t="s">
        <v>541</v>
      </c>
      <c r="J1273" s="85" t="s">
        <v>540</v>
      </c>
      <c r="K1273" s="86">
        <v>43076</v>
      </c>
      <c r="L1273" s="87" t="s">
        <v>1502</v>
      </c>
    </row>
    <row r="1274" spans="1:12" ht="43.5" customHeight="1">
      <c r="A1274" s="78">
        <v>127</v>
      </c>
      <c r="B1274" s="88"/>
      <c r="C1274" s="80" t="s">
        <v>3773</v>
      </c>
      <c r="D1274" s="81" t="s">
        <v>4013</v>
      </c>
      <c r="E1274" s="82" t="s">
        <v>3774</v>
      </c>
      <c r="F1274" s="83" t="s">
        <v>3775</v>
      </c>
      <c r="G1274" s="84" t="s">
        <v>4679</v>
      </c>
      <c r="H1274" s="85" t="s">
        <v>541</v>
      </c>
      <c r="I1274" s="85" t="s">
        <v>541</v>
      </c>
      <c r="J1274" s="85" t="s">
        <v>540</v>
      </c>
      <c r="K1274" s="86">
        <v>43333</v>
      </c>
      <c r="L1274" s="87" t="s">
        <v>4014</v>
      </c>
    </row>
    <row r="1275" spans="1:12" ht="43.5" customHeight="1">
      <c r="A1275" s="78">
        <v>128</v>
      </c>
      <c r="B1275" s="88"/>
      <c r="C1275" s="80" t="s">
        <v>3776</v>
      </c>
      <c r="D1275" s="81" t="s">
        <v>4015</v>
      </c>
      <c r="E1275" s="82" t="s">
        <v>3777</v>
      </c>
      <c r="F1275" s="83" t="s">
        <v>3778</v>
      </c>
      <c r="G1275" s="84" t="s">
        <v>4680</v>
      </c>
      <c r="H1275" s="85" t="s">
        <v>541</v>
      </c>
      <c r="I1275" s="85" t="s">
        <v>541</v>
      </c>
      <c r="J1275" s="85" t="s">
        <v>540</v>
      </c>
      <c r="K1275" s="86">
        <v>43270</v>
      </c>
      <c r="L1275" s="87" t="s">
        <v>4016</v>
      </c>
    </row>
    <row r="1276" spans="1:12" ht="43.5" customHeight="1">
      <c r="A1276" s="78">
        <v>129</v>
      </c>
      <c r="B1276" s="88"/>
      <c r="C1276" s="80" t="s">
        <v>4513</v>
      </c>
      <c r="D1276" s="81" t="s">
        <v>4514</v>
      </c>
      <c r="E1276" s="82" t="s">
        <v>4515</v>
      </c>
      <c r="F1276" s="83" t="s">
        <v>4516</v>
      </c>
      <c r="G1276" s="84" t="s">
        <v>4517</v>
      </c>
      <c r="H1276" s="85" t="s">
        <v>540</v>
      </c>
      <c r="I1276" s="85" t="s">
        <v>541</v>
      </c>
      <c r="J1276" s="85" t="s">
        <v>541</v>
      </c>
      <c r="K1276" s="86">
        <v>43508</v>
      </c>
      <c r="L1276" s="87" t="s">
        <v>4518</v>
      </c>
    </row>
    <row r="1277" spans="1:12" ht="43.5" customHeight="1">
      <c r="A1277" s="78">
        <v>130</v>
      </c>
      <c r="B1277" s="88"/>
      <c r="C1277" s="80" t="s">
        <v>7506</v>
      </c>
      <c r="D1277" s="81" t="s">
        <v>7507</v>
      </c>
      <c r="E1277" s="82" t="s">
        <v>4338</v>
      </c>
      <c r="F1277" s="83" t="s">
        <v>6857</v>
      </c>
      <c r="G1277" s="84" t="s">
        <v>7508</v>
      </c>
      <c r="H1277" s="85" t="s">
        <v>541</v>
      </c>
      <c r="I1277" s="85" t="s">
        <v>541</v>
      </c>
      <c r="J1277" s="85" t="s">
        <v>540</v>
      </c>
      <c r="K1277" s="86">
        <v>43707</v>
      </c>
      <c r="L1277" s="87" t="s">
        <v>7509</v>
      </c>
    </row>
    <row r="1278" spans="1:12" ht="43.5" customHeight="1">
      <c r="A1278" s="78">
        <v>131</v>
      </c>
      <c r="B1278" s="88"/>
      <c r="C1278" s="80" t="s">
        <v>7506</v>
      </c>
      <c r="D1278" s="81" t="s">
        <v>7507</v>
      </c>
      <c r="E1278" s="82" t="s">
        <v>6858</v>
      </c>
      <c r="F1278" s="83" t="s">
        <v>6859</v>
      </c>
      <c r="G1278" s="84" t="s">
        <v>7510</v>
      </c>
      <c r="H1278" s="85" t="s">
        <v>541</v>
      </c>
      <c r="I1278" s="85" t="s">
        <v>541</v>
      </c>
      <c r="J1278" s="85" t="s">
        <v>540</v>
      </c>
      <c r="K1278" s="86">
        <v>43707</v>
      </c>
      <c r="L1278" s="87" t="s">
        <v>7511</v>
      </c>
    </row>
    <row r="1279" spans="1:12" ht="43.5" customHeight="1">
      <c r="A1279" s="78">
        <v>132</v>
      </c>
      <c r="B1279" s="88"/>
      <c r="C1279" s="80" t="s">
        <v>938</v>
      </c>
      <c r="D1279" s="81" t="s">
        <v>1489</v>
      </c>
      <c r="E1279" s="82" t="s">
        <v>1495</v>
      </c>
      <c r="F1279" s="83" t="s">
        <v>1506</v>
      </c>
      <c r="G1279" s="84" t="s">
        <v>4681</v>
      </c>
      <c r="H1279" s="85" t="s">
        <v>540</v>
      </c>
      <c r="I1279" s="85" t="s">
        <v>541</v>
      </c>
      <c r="J1279" s="85" t="s">
        <v>541</v>
      </c>
      <c r="K1279" s="86">
        <v>42426</v>
      </c>
      <c r="L1279" s="87" t="s">
        <v>1507</v>
      </c>
    </row>
    <row r="1280" spans="1:12" ht="43.5" customHeight="1">
      <c r="A1280" s="78">
        <v>133</v>
      </c>
      <c r="B1280" s="88"/>
      <c r="C1280" s="80" t="s">
        <v>7483</v>
      </c>
      <c r="D1280" s="81" t="s">
        <v>8957</v>
      </c>
      <c r="E1280" s="82" t="s">
        <v>8958</v>
      </c>
      <c r="F1280" s="83" t="s">
        <v>8959</v>
      </c>
      <c r="G1280" s="84">
        <v>0</v>
      </c>
      <c r="H1280" s="85" t="s">
        <v>540</v>
      </c>
      <c r="I1280" s="85" t="s">
        <v>541</v>
      </c>
      <c r="J1280" s="85" t="s">
        <v>541</v>
      </c>
      <c r="K1280" s="86">
        <v>0</v>
      </c>
      <c r="L1280" s="87">
        <v>0</v>
      </c>
    </row>
    <row r="1281" spans="1:12" ht="43.5" customHeight="1">
      <c r="A1281" s="78">
        <v>134</v>
      </c>
      <c r="B1281" s="88"/>
      <c r="C1281" s="80" t="s">
        <v>3776</v>
      </c>
      <c r="D1281" s="81" t="s">
        <v>4682</v>
      </c>
      <c r="E1281" s="82" t="s">
        <v>3777</v>
      </c>
      <c r="F1281" s="83" t="s">
        <v>3779</v>
      </c>
      <c r="G1281" s="84" t="s">
        <v>4683</v>
      </c>
      <c r="H1281" s="85" t="s">
        <v>541</v>
      </c>
      <c r="I1281" s="85" t="s">
        <v>541</v>
      </c>
      <c r="J1281" s="85" t="s">
        <v>540</v>
      </c>
      <c r="K1281" s="86">
        <v>43270</v>
      </c>
      <c r="L1281" s="87" t="s">
        <v>4016</v>
      </c>
    </row>
    <row r="1282" spans="1:12" ht="43.5" customHeight="1">
      <c r="A1282" s="78">
        <v>135</v>
      </c>
      <c r="B1282" s="88"/>
      <c r="C1282" s="80" t="s">
        <v>7506</v>
      </c>
      <c r="D1282" s="81" t="s">
        <v>8322</v>
      </c>
      <c r="E1282" s="82" t="s">
        <v>6860</v>
      </c>
      <c r="F1282" s="83" t="s">
        <v>6861</v>
      </c>
      <c r="G1282" s="84" t="s">
        <v>7513</v>
      </c>
      <c r="H1282" s="85" t="s">
        <v>540</v>
      </c>
      <c r="I1282" s="85" t="s">
        <v>541</v>
      </c>
      <c r="J1282" s="85" t="s">
        <v>541</v>
      </c>
      <c r="K1282" s="86">
        <v>43707</v>
      </c>
      <c r="L1282" s="87" t="s">
        <v>6378</v>
      </c>
    </row>
    <row r="1283" spans="1:12" ht="43.5" customHeight="1">
      <c r="A1283" s="78">
        <v>136</v>
      </c>
      <c r="B1283" s="88"/>
      <c r="C1283" s="80" t="s">
        <v>7506</v>
      </c>
      <c r="D1283" s="81" t="s">
        <v>7512</v>
      </c>
      <c r="E1283" s="82" t="s">
        <v>4338</v>
      </c>
      <c r="F1283" s="83" t="s">
        <v>6862</v>
      </c>
      <c r="G1283" s="84" t="s">
        <v>7514</v>
      </c>
      <c r="H1283" s="85" t="s">
        <v>540</v>
      </c>
      <c r="I1283" s="85" t="s">
        <v>541</v>
      </c>
      <c r="J1283" s="85" t="s">
        <v>541</v>
      </c>
      <c r="K1283" s="86">
        <v>43707</v>
      </c>
      <c r="L1283" s="87" t="s">
        <v>6365</v>
      </c>
    </row>
    <row r="1284" spans="1:12" ht="43.5" customHeight="1">
      <c r="A1284" s="78">
        <v>137</v>
      </c>
      <c r="B1284" s="88"/>
      <c r="C1284" s="80" t="s">
        <v>3987</v>
      </c>
      <c r="D1284" s="81" t="s">
        <v>4017</v>
      </c>
      <c r="E1284" s="82" t="s">
        <v>6858</v>
      </c>
      <c r="F1284" s="83" t="s">
        <v>6863</v>
      </c>
      <c r="G1284" s="84" t="s">
        <v>7515</v>
      </c>
      <c r="H1284" s="85" t="s">
        <v>540</v>
      </c>
      <c r="I1284" s="85" t="s">
        <v>541</v>
      </c>
      <c r="J1284" s="85" t="s">
        <v>541</v>
      </c>
      <c r="K1284" s="86">
        <v>43707</v>
      </c>
      <c r="L1284" s="87" t="s">
        <v>6386</v>
      </c>
    </row>
    <row r="1285" spans="1:12" ht="43.5" customHeight="1">
      <c r="A1285" s="78">
        <v>138</v>
      </c>
      <c r="B1285" s="88"/>
      <c r="C1285" s="80" t="s">
        <v>3987</v>
      </c>
      <c r="D1285" s="81" t="s">
        <v>8960</v>
      </c>
      <c r="E1285" s="82" t="s">
        <v>8961</v>
      </c>
      <c r="F1285" s="83" t="s">
        <v>8962</v>
      </c>
      <c r="G1285" s="84">
        <v>0</v>
      </c>
      <c r="H1285" s="85" t="s">
        <v>540</v>
      </c>
      <c r="I1285" s="85" t="s">
        <v>541</v>
      </c>
      <c r="J1285" s="85" t="s">
        <v>541</v>
      </c>
      <c r="K1285" s="86">
        <v>0</v>
      </c>
      <c r="L1285" s="87">
        <v>0</v>
      </c>
    </row>
    <row r="1286" spans="1:12" ht="43.5" customHeight="1">
      <c r="A1286" s="78">
        <v>139</v>
      </c>
      <c r="B1286" s="88"/>
      <c r="C1286" s="80" t="s">
        <v>3987</v>
      </c>
      <c r="D1286" s="81" t="s">
        <v>4017</v>
      </c>
      <c r="E1286" s="82" t="s">
        <v>8961</v>
      </c>
      <c r="F1286" s="83" t="s">
        <v>8963</v>
      </c>
      <c r="G1286" s="84">
        <v>0</v>
      </c>
      <c r="H1286" s="85" t="s">
        <v>540</v>
      </c>
      <c r="I1286" s="85" t="s">
        <v>541</v>
      </c>
      <c r="J1286" s="85" t="s">
        <v>541</v>
      </c>
      <c r="K1286" s="86">
        <v>0</v>
      </c>
      <c r="L1286" s="87">
        <v>0</v>
      </c>
    </row>
    <row r="1287" spans="1:12" ht="43.5" customHeight="1">
      <c r="A1287" s="78">
        <v>140</v>
      </c>
      <c r="B1287" s="79"/>
      <c r="C1287" s="80" t="s">
        <v>4505</v>
      </c>
      <c r="D1287" s="81" t="s">
        <v>4506</v>
      </c>
      <c r="E1287" s="82" t="s">
        <v>4507</v>
      </c>
      <c r="F1287" s="83" t="s">
        <v>4508</v>
      </c>
      <c r="G1287" s="84">
        <v>0</v>
      </c>
      <c r="H1287" s="85" t="s">
        <v>540</v>
      </c>
      <c r="I1287" s="85" t="s">
        <v>541</v>
      </c>
      <c r="J1287" s="85" t="s">
        <v>541</v>
      </c>
      <c r="K1287" s="86">
        <v>0</v>
      </c>
      <c r="L1287" s="87">
        <v>0</v>
      </c>
    </row>
    <row r="1288" spans="1:12" ht="43.5" customHeight="1">
      <c r="A1288" s="78">
        <v>141</v>
      </c>
      <c r="B1288" s="88"/>
      <c r="C1288" s="80" t="s">
        <v>427</v>
      </c>
      <c r="D1288" s="81" t="s">
        <v>1483</v>
      </c>
      <c r="E1288" s="82" t="s">
        <v>428</v>
      </c>
      <c r="F1288" s="83" t="s">
        <v>1484</v>
      </c>
      <c r="G1288" s="84" t="s">
        <v>4519</v>
      </c>
      <c r="H1288" s="85" t="s">
        <v>540</v>
      </c>
      <c r="I1288" s="85" t="s">
        <v>541</v>
      </c>
      <c r="J1288" s="85" t="s">
        <v>541</v>
      </c>
      <c r="K1288" s="86">
        <v>43615</v>
      </c>
      <c r="L1288" s="87" t="s">
        <v>1485</v>
      </c>
    </row>
    <row r="1289" spans="1:12" ht="43.5" customHeight="1">
      <c r="A1289" s="78">
        <v>142</v>
      </c>
      <c r="B1289" s="88"/>
      <c r="C1289" s="80" t="s">
        <v>4520</v>
      </c>
      <c r="D1289" s="81" t="s">
        <v>4521</v>
      </c>
      <c r="E1289" s="82" t="s">
        <v>4522</v>
      </c>
      <c r="F1289" s="83" t="s">
        <v>4523</v>
      </c>
      <c r="G1289" s="84" t="s">
        <v>4524</v>
      </c>
      <c r="H1289" s="85" t="s">
        <v>540</v>
      </c>
      <c r="I1289" s="85" t="s">
        <v>541</v>
      </c>
      <c r="J1289" s="85" t="s">
        <v>541</v>
      </c>
      <c r="K1289" s="86">
        <v>43543</v>
      </c>
      <c r="L1289" s="87" t="s">
        <v>4525</v>
      </c>
    </row>
    <row r="1290" spans="1:12" ht="43.5" customHeight="1">
      <c r="A1290" s="78">
        <v>143</v>
      </c>
      <c r="B1290" s="88"/>
      <c r="C1290" s="80" t="s">
        <v>5680</v>
      </c>
      <c r="D1290" s="81" t="s">
        <v>5681</v>
      </c>
      <c r="E1290" s="82" t="s">
        <v>4522</v>
      </c>
      <c r="F1290" s="83" t="s">
        <v>5682</v>
      </c>
      <c r="G1290" s="84" t="s">
        <v>5683</v>
      </c>
      <c r="H1290" s="85" t="s">
        <v>540</v>
      </c>
      <c r="I1290" s="85" t="s">
        <v>541</v>
      </c>
      <c r="J1290" s="85" t="s">
        <v>541</v>
      </c>
      <c r="K1290" s="86">
        <v>43693</v>
      </c>
      <c r="L1290" s="87" t="s">
        <v>5684</v>
      </c>
    </row>
    <row r="1291" spans="1:12" ht="43.5" customHeight="1">
      <c r="A1291" s="78">
        <v>144</v>
      </c>
      <c r="B1291" s="88"/>
      <c r="C1291" s="80" t="s">
        <v>4526</v>
      </c>
      <c r="D1291" s="81" t="s">
        <v>4527</v>
      </c>
      <c r="E1291" s="82" t="s">
        <v>4528</v>
      </c>
      <c r="F1291" s="83" t="s">
        <v>4529</v>
      </c>
      <c r="G1291" s="84" t="s">
        <v>4530</v>
      </c>
      <c r="H1291" s="85" t="s">
        <v>540</v>
      </c>
      <c r="I1291" s="85" t="s">
        <v>541</v>
      </c>
      <c r="J1291" s="85" t="s">
        <v>541</v>
      </c>
      <c r="K1291" s="86">
        <v>43543</v>
      </c>
      <c r="L1291" s="87" t="s">
        <v>4531</v>
      </c>
    </row>
    <row r="1292" spans="1:12" ht="43.5" customHeight="1">
      <c r="A1292" s="78">
        <v>145</v>
      </c>
      <c r="B1292" s="88"/>
      <c r="C1292" s="80" t="s">
        <v>2234</v>
      </c>
      <c r="D1292" s="81" t="s">
        <v>4670</v>
      </c>
      <c r="E1292" s="82" t="s">
        <v>4671</v>
      </c>
      <c r="F1292" s="83" t="s">
        <v>4672</v>
      </c>
      <c r="G1292" s="84" t="s">
        <v>4530</v>
      </c>
      <c r="H1292" s="85" t="s">
        <v>540</v>
      </c>
      <c r="I1292" s="85" t="s">
        <v>541</v>
      </c>
      <c r="J1292" s="85" t="s">
        <v>541</v>
      </c>
      <c r="K1292" s="86">
        <v>43565</v>
      </c>
      <c r="L1292" s="87" t="s">
        <v>4673</v>
      </c>
    </row>
    <row r="1293" spans="1:12" ht="43.5" customHeight="1">
      <c r="A1293" s="78">
        <v>146</v>
      </c>
      <c r="B1293" s="88"/>
      <c r="C1293" s="80" t="s">
        <v>427</v>
      </c>
      <c r="D1293" s="81" t="s">
        <v>1483</v>
      </c>
      <c r="E1293" s="82" t="s">
        <v>1486</v>
      </c>
      <c r="F1293" s="83" t="s">
        <v>1487</v>
      </c>
      <c r="G1293" s="84" t="s">
        <v>4532</v>
      </c>
      <c r="H1293" s="85" t="s">
        <v>540</v>
      </c>
      <c r="I1293" s="85" t="s">
        <v>541</v>
      </c>
      <c r="J1293" s="85" t="s">
        <v>541</v>
      </c>
      <c r="K1293" s="86">
        <v>43615</v>
      </c>
      <c r="L1293" s="87" t="s">
        <v>1488</v>
      </c>
    </row>
    <row r="1294" spans="1:12" ht="43.5" customHeight="1">
      <c r="A1294" s="78">
        <v>147</v>
      </c>
      <c r="B1294" s="88"/>
      <c r="C1294" s="80" t="s">
        <v>5685</v>
      </c>
      <c r="D1294" s="81" t="s">
        <v>5686</v>
      </c>
      <c r="E1294" s="82" t="s">
        <v>5687</v>
      </c>
      <c r="F1294" s="83" t="s">
        <v>5688</v>
      </c>
      <c r="G1294" s="84" t="s">
        <v>5689</v>
      </c>
      <c r="H1294" s="85" t="s">
        <v>540</v>
      </c>
      <c r="I1294" s="85" t="s">
        <v>541</v>
      </c>
      <c r="J1294" s="85" t="s">
        <v>541</v>
      </c>
      <c r="K1294" s="86">
        <v>43703</v>
      </c>
      <c r="L1294" s="87" t="s">
        <v>5690</v>
      </c>
    </row>
    <row r="1295" spans="1:12" ht="43.5" customHeight="1">
      <c r="A1295" s="78">
        <v>148</v>
      </c>
      <c r="B1295" s="88"/>
      <c r="C1295" s="80" t="s">
        <v>8964</v>
      </c>
      <c r="D1295" s="81" t="s">
        <v>8965</v>
      </c>
      <c r="E1295" s="82" t="s">
        <v>8966</v>
      </c>
      <c r="F1295" s="83" t="s">
        <v>8967</v>
      </c>
      <c r="G1295" s="84" t="s">
        <v>8968</v>
      </c>
      <c r="H1295" s="85" t="s">
        <v>540</v>
      </c>
      <c r="I1295" s="85" t="s">
        <v>541</v>
      </c>
      <c r="J1295" s="85" t="s">
        <v>541</v>
      </c>
      <c r="K1295" s="86">
        <v>43966</v>
      </c>
      <c r="L1295" s="87" t="s">
        <v>8969</v>
      </c>
    </row>
    <row r="1296" spans="1:12" ht="43.5" customHeight="1">
      <c r="A1296" s="78">
        <v>149</v>
      </c>
      <c r="B1296" s="88"/>
      <c r="C1296" s="80" t="s">
        <v>8970</v>
      </c>
      <c r="D1296" s="81" t="s">
        <v>8971</v>
      </c>
      <c r="E1296" s="82" t="s">
        <v>8972</v>
      </c>
      <c r="F1296" s="83" t="s">
        <v>8973</v>
      </c>
      <c r="G1296" s="84">
        <v>0</v>
      </c>
      <c r="H1296" s="85" t="s">
        <v>540</v>
      </c>
      <c r="I1296" s="85" t="s">
        <v>541</v>
      </c>
      <c r="J1296" s="85" t="s">
        <v>541</v>
      </c>
      <c r="K1296" s="86">
        <v>0</v>
      </c>
      <c r="L1296" s="87">
        <v>0</v>
      </c>
    </row>
    <row r="1297" spans="1:12" ht="43.5" customHeight="1">
      <c r="A1297" s="78">
        <v>150</v>
      </c>
      <c r="B1297" s="88"/>
      <c r="C1297" s="80" t="s">
        <v>8970</v>
      </c>
      <c r="D1297" s="81" t="s">
        <v>8971</v>
      </c>
      <c r="E1297" s="82" t="s">
        <v>8974</v>
      </c>
      <c r="F1297" s="83" t="s">
        <v>8975</v>
      </c>
      <c r="G1297" s="84">
        <v>0</v>
      </c>
      <c r="H1297" s="85" t="s">
        <v>540</v>
      </c>
      <c r="I1297" s="85" t="s">
        <v>541</v>
      </c>
      <c r="J1297" s="85" t="s">
        <v>541</v>
      </c>
      <c r="K1297" s="86">
        <v>0</v>
      </c>
      <c r="L1297" s="87">
        <v>0</v>
      </c>
    </row>
    <row r="1298" spans="1:12" ht="43.5" customHeight="1">
      <c r="A1298" s="78">
        <v>151</v>
      </c>
      <c r="B1298" s="88"/>
      <c r="C1298" s="80" t="s">
        <v>1503</v>
      </c>
      <c r="D1298" s="81" t="s">
        <v>1888</v>
      </c>
      <c r="E1298" s="82" t="s">
        <v>1504</v>
      </c>
      <c r="F1298" s="83" t="s">
        <v>1505</v>
      </c>
      <c r="G1298" s="84" t="s">
        <v>4533</v>
      </c>
      <c r="H1298" s="85" t="s">
        <v>540</v>
      </c>
      <c r="I1298" s="85" t="s">
        <v>541</v>
      </c>
      <c r="J1298" s="85" t="s">
        <v>541</v>
      </c>
      <c r="K1298" s="86">
        <v>43293</v>
      </c>
      <c r="L1298" s="87" t="s">
        <v>539</v>
      </c>
    </row>
    <row r="1299" spans="1:12" ht="43.5" customHeight="1">
      <c r="A1299" s="78">
        <v>152</v>
      </c>
      <c r="B1299" s="88"/>
      <c r="C1299" s="80" t="s">
        <v>1889</v>
      </c>
      <c r="D1299" s="81" t="s">
        <v>1887</v>
      </c>
      <c r="E1299" s="82" t="s">
        <v>1890</v>
      </c>
      <c r="F1299" s="83" t="s">
        <v>1891</v>
      </c>
      <c r="G1299" s="84" t="s">
        <v>4534</v>
      </c>
      <c r="H1299" s="85" t="s">
        <v>540</v>
      </c>
      <c r="I1299" s="85" t="s">
        <v>541</v>
      </c>
      <c r="J1299" s="85" t="s">
        <v>541</v>
      </c>
      <c r="K1299" s="86">
        <v>43046</v>
      </c>
      <c r="L1299" s="87" t="s">
        <v>2150</v>
      </c>
    </row>
    <row r="1300" spans="1:12" ht="43.5" customHeight="1">
      <c r="A1300" s="78">
        <v>153</v>
      </c>
      <c r="B1300" s="88"/>
      <c r="C1300" s="80" t="s">
        <v>2151</v>
      </c>
      <c r="D1300" s="81" t="s">
        <v>2152</v>
      </c>
      <c r="E1300" s="82" t="s">
        <v>2153</v>
      </c>
      <c r="F1300" s="83" t="s">
        <v>2154</v>
      </c>
      <c r="G1300" s="84" t="s">
        <v>4535</v>
      </c>
      <c r="H1300" s="85" t="s">
        <v>540</v>
      </c>
      <c r="I1300" s="85" t="s">
        <v>541</v>
      </c>
      <c r="J1300" s="85" t="s">
        <v>541</v>
      </c>
      <c r="K1300" s="86">
        <v>43615</v>
      </c>
      <c r="L1300" s="87" t="s">
        <v>2155</v>
      </c>
    </row>
    <row r="1301" spans="1:12" ht="43.5" customHeight="1">
      <c r="A1301" s="78">
        <v>154</v>
      </c>
      <c r="B1301" s="88"/>
      <c r="C1301" s="80" t="s">
        <v>8970</v>
      </c>
      <c r="D1301" s="81" t="s">
        <v>8971</v>
      </c>
      <c r="E1301" s="82" t="s">
        <v>8976</v>
      </c>
      <c r="F1301" s="83" t="s">
        <v>8977</v>
      </c>
      <c r="G1301" s="84">
        <v>0</v>
      </c>
      <c r="H1301" s="85" t="s">
        <v>540</v>
      </c>
      <c r="I1301" s="85" t="s">
        <v>541</v>
      </c>
      <c r="J1301" s="85" t="s">
        <v>541</v>
      </c>
      <c r="K1301" s="86">
        <v>0</v>
      </c>
      <c r="L1301" s="87">
        <v>0</v>
      </c>
    </row>
    <row r="1302" spans="1:12" ht="43.5" customHeight="1">
      <c r="A1302" s="78">
        <v>155</v>
      </c>
      <c r="B1302" s="88"/>
      <c r="C1302" s="80" t="s">
        <v>2156</v>
      </c>
      <c r="D1302" s="81" t="s">
        <v>2157</v>
      </c>
      <c r="E1302" s="82" t="s">
        <v>2158</v>
      </c>
      <c r="F1302" s="83" t="s">
        <v>2159</v>
      </c>
      <c r="G1302" s="84" t="s">
        <v>7476</v>
      </c>
      <c r="H1302" s="85" t="s">
        <v>540</v>
      </c>
      <c r="I1302" s="85" t="s">
        <v>541</v>
      </c>
      <c r="J1302" s="85" t="s">
        <v>541</v>
      </c>
      <c r="K1302" s="86">
        <v>43137</v>
      </c>
      <c r="L1302" s="87" t="s">
        <v>2160</v>
      </c>
    </row>
    <row r="1303" spans="1:12" ht="43.5" customHeight="1">
      <c r="A1303" s="78">
        <v>156</v>
      </c>
      <c r="B1303" s="88"/>
      <c r="C1303" s="80" t="s">
        <v>2025</v>
      </c>
      <c r="D1303" s="81" t="s">
        <v>1482</v>
      </c>
      <c r="E1303" s="82" t="s">
        <v>2459</v>
      </c>
      <c r="F1303" s="83" t="s">
        <v>2460</v>
      </c>
      <c r="G1303" s="84" t="s">
        <v>4536</v>
      </c>
      <c r="H1303" s="85" t="s">
        <v>540</v>
      </c>
      <c r="I1303" s="85" t="s">
        <v>541</v>
      </c>
      <c r="J1303" s="85" t="s">
        <v>541</v>
      </c>
      <c r="K1303" s="86">
        <v>43257</v>
      </c>
      <c r="L1303" s="87" t="s">
        <v>2461</v>
      </c>
    </row>
    <row r="1304" spans="1:12" ht="43.5" customHeight="1">
      <c r="A1304" s="78">
        <v>157</v>
      </c>
      <c r="B1304" s="88"/>
      <c r="C1304" s="80" t="s">
        <v>2025</v>
      </c>
      <c r="D1304" s="81" t="s">
        <v>1482</v>
      </c>
      <c r="E1304" s="82" t="s">
        <v>2456</v>
      </c>
      <c r="F1304" s="83" t="s">
        <v>2457</v>
      </c>
      <c r="G1304" s="84" t="s">
        <v>4537</v>
      </c>
      <c r="H1304" s="85" t="s">
        <v>541</v>
      </c>
      <c r="I1304" s="85" t="s">
        <v>541</v>
      </c>
      <c r="J1304" s="85" t="s">
        <v>540</v>
      </c>
      <c r="K1304" s="86">
        <v>43257</v>
      </c>
      <c r="L1304" s="87" t="s">
        <v>2458</v>
      </c>
    </row>
    <row r="1305" spans="1:12" ht="43.5" customHeight="1">
      <c r="A1305" s="78">
        <v>158</v>
      </c>
      <c r="B1305" s="88"/>
      <c r="C1305" s="80" t="s">
        <v>4162</v>
      </c>
      <c r="D1305" s="81" t="s">
        <v>4469</v>
      </c>
      <c r="E1305" s="82" t="s">
        <v>4163</v>
      </c>
      <c r="F1305" s="83" t="s">
        <v>4164</v>
      </c>
      <c r="G1305" s="84" t="s">
        <v>4470</v>
      </c>
      <c r="H1305" s="85" t="s">
        <v>540</v>
      </c>
      <c r="I1305" s="85" t="s">
        <v>541</v>
      </c>
      <c r="J1305" s="85" t="s">
        <v>541</v>
      </c>
      <c r="K1305" s="86">
        <v>43630</v>
      </c>
      <c r="L1305" s="87" t="s">
        <v>4471</v>
      </c>
    </row>
    <row r="1306" spans="1:12" ht="43.5" customHeight="1">
      <c r="A1306" s="78">
        <v>159</v>
      </c>
      <c r="B1306" s="88"/>
      <c r="C1306" s="80" t="s">
        <v>7477</v>
      </c>
      <c r="D1306" s="81" t="s">
        <v>541</v>
      </c>
      <c r="E1306" s="82" t="s">
        <v>5461</v>
      </c>
      <c r="F1306" s="83" t="s">
        <v>5462</v>
      </c>
      <c r="G1306" s="84" t="s">
        <v>7945</v>
      </c>
      <c r="H1306" s="85" t="s">
        <v>540</v>
      </c>
      <c r="I1306" s="85" t="s">
        <v>541</v>
      </c>
      <c r="J1306" s="85" t="s">
        <v>541</v>
      </c>
      <c r="K1306" s="86">
        <v>43654</v>
      </c>
      <c r="L1306" s="87" t="s">
        <v>7946</v>
      </c>
    </row>
    <row r="1307" spans="1:12" ht="43.5" customHeight="1">
      <c r="A1307" s="78">
        <v>160</v>
      </c>
      <c r="B1307" s="88"/>
      <c r="C1307" s="80" t="s">
        <v>8978</v>
      </c>
      <c r="D1307" s="81" t="s">
        <v>541</v>
      </c>
      <c r="E1307" s="82" t="s">
        <v>8979</v>
      </c>
      <c r="F1307" s="83" t="s">
        <v>8980</v>
      </c>
      <c r="G1307" s="84">
        <v>0</v>
      </c>
      <c r="H1307" s="85" t="s">
        <v>540</v>
      </c>
      <c r="I1307" s="85" t="s">
        <v>541</v>
      </c>
      <c r="J1307" s="85" t="s">
        <v>541</v>
      </c>
      <c r="K1307" s="86">
        <v>0</v>
      </c>
      <c r="L1307" s="87">
        <v>0</v>
      </c>
    </row>
    <row r="1308" spans="1:12" ht="43.5" customHeight="1">
      <c r="A1308" s="78">
        <v>161</v>
      </c>
      <c r="B1308" s="88"/>
      <c r="C1308" s="80" t="s">
        <v>8981</v>
      </c>
      <c r="D1308" s="81" t="s">
        <v>541</v>
      </c>
      <c r="E1308" s="82" t="s">
        <v>8982</v>
      </c>
      <c r="F1308" s="83" t="s">
        <v>8983</v>
      </c>
      <c r="G1308" s="84">
        <v>0</v>
      </c>
      <c r="H1308" s="85" t="s">
        <v>540</v>
      </c>
      <c r="I1308" s="85" t="s">
        <v>541</v>
      </c>
      <c r="J1308" s="85" t="s">
        <v>541</v>
      </c>
      <c r="K1308" s="86">
        <v>0</v>
      </c>
      <c r="L1308" s="87">
        <v>0</v>
      </c>
    </row>
    <row r="1309" spans="1:12" ht="43.5" customHeight="1">
      <c r="A1309" s="78">
        <v>162</v>
      </c>
      <c r="B1309" s="88"/>
      <c r="C1309" s="80" t="s">
        <v>8984</v>
      </c>
      <c r="D1309" s="81"/>
      <c r="E1309" s="82" t="s">
        <v>8985</v>
      </c>
      <c r="F1309" s="83" t="s">
        <v>8986</v>
      </c>
      <c r="G1309" s="84">
        <v>0</v>
      </c>
      <c r="H1309" s="85" t="s">
        <v>540</v>
      </c>
      <c r="I1309" s="85" t="s">
        <v>541</v>
      </c>
      <c r="J1309" s="85" t="s">
        <v>541</v>
      </c>
      <c r="K1309" s="86">
        <v>0</v>
      </c>
      <c r="L1309" s="87">
        <v>0</v>
      </c>
    </row>
    <row r="1310" spans="1:12" ht="43.5" customHeight="1">
      <c r="A1310" s="78">
        <v>163</v>
      </c>
      <c r="B1310" s="88"/>
      <c r="C1310" s="80" t="s">
        <v>7947</v>
      </c>
      <c r="D1310" s="81" t="s">
        <v>7948</v>
      </c>
      <c r="E1310" s="82" t="s">
        <v>6851</v>
      </c>
      <c r="F1310" s="83" t="s">
        <v>6854</v>
      </c>
      <c r="G1310" s="84" t="s">
        <v>7949</v>
      </c>
      <c r="H1310" s="85" t="s">
        <v>540</v>
      </c>
      <c r="I1310" s="85" t="s">
        <v>541</v>
      </c>
      <c r="J1310" s="85" t="s">
        <v>541</v>
      </c>
      <c r="K1310" s="86">
        <v>43705</v>
      </c>
      <c r="L1310" s="87" t="s">
        <v>7950</v>
      </c>
    </row>
    <row r="1311" spans="1:12" ht="43.5" customHeight="1">
      <c r="A1311" s="78">
        <v>164</v>
      </c>
      <c r="B1311" s="88"/>
      <c r="C1311" s="80" t="s">
        <v>8328</v>
      </c>
      <c r="D1311" s="81" t="s">
        <v>8329</v>
      </c>
      <c r="E1311" s="82" t="s">
        <v>8330</v>
      </c>
      <c r="F1311" s="83" t="s">
        <v>8331</v>
      </c>
      <c r="G1311" s="84">
        <v>0</v>
      </c>
      <c r="H1311" s="85" t="s">
        <v>540</v>
      </c>
      <c r="I1311" s="85" t="s">
        <v>541</v>
      </c>
      <c r="J1311" s="85" t="s">
        <v>541</v>
      </c>
      <c r="K1311" s="86">
        <v>0</v>
      </c>
      <c r="L1311" s="87">
        <v>0</v>
      </c>
    </row>
    <row r="1312" spans="1:12" ht="43.5" customHeight="1">
      <c r="A1312" s="78">
        <v>165</v>
      </c>
      <c r="B1312" s="88"/>
      <c r="C1312" s="80" t="s">
        <v>8332</v>
      </c>
      <c r="D1312" s="81" t="s">
        <v>8333</v>
      </c>
      <c r="E1312" s="82" t="s">
        <v>8334</v>
      </c>
      <c r="F1312" s="83" t="s">
        <v>8335</v>
      </c>
      <c r="G1312" s="84">
        <v>0</v>
      </c>
      <c r="H1312" s="85" t="s">
        <v>540</v>
      </c>
      <c r="I1312" s="85" t="s">
        <v>541</v>
      </c>
      <c r="J1312" s="85" t="s">
        <v>541</v>
      </c>
      <c r="K1312" s="86">
        <v>0</v>
      </c>
      <c r="L1312" s="87">
        <v>0</v>
      </c>
    </row>
    <row r="1313" spans="1:12" ht="43.5" customHeight="1">
      <c r="A1313" s="106">
        <f>COUNTA(A1314:A1494)</f>
        <v>181</v>
      </c>
      <c r="B1313" s="172" t="s">
        <v>605</v>
      </c>
      <c r="C1313" s="172"/>
      <c r="D1313" s="44"/>
      <c r="E1313" s="122"/>
      <c r="F1313" s="107"/>
      <c r="G1313" s="122"/>
      <c r="H1313" s="122">
        <f>COUNTIF(H1314:H1494,"x")</f>
        <v>181</v>
      </c>
      <c r="I1313" s="122">
        <f>COUNTIF(I1314:I1494,"x")</f>
        <v>0</v>
      </c>
      <c r="J1313" s="122">
        <f>COUNTIF(J1314:J1494,"x")</f>
        <v>0</v>
      </c>
      <c r="K1313" s="108"/>
      <c r="L1313" s="57"/>
    </row>
    <row r="1314" spans="1:12" ht="43.5" customHeight="1">
      <c r="A1314" s="109">
        <v>1</v>
      </c>
      <c r="B1314" s="110"/>
      <c r="C1314" s="80" t="s">
        <v>5829</v>
      </c>
      <c r="D1314" s="81" t="s">
        <v>5830</v>
      </c>
      <c r="E1314" s="82" t="s">
        <v>5831</v>
      </c>
      <c r="F1314" s="83" t="s">
        <v>5832</v>
      </c>
      <c r="G1314" s="84" t="s">
        <v>5833</v>
      </c>
      <c r="H1314" s="104" t="s">
        <v>540</v>
      </c>
      <c r="I1314" s="104" t="s">
        <v>541</v>
      </c>
      <c r="J1314" s="104" t="s">
        <v>541</v>
      </c>
      <c r="K1314" s="105">
        <v>43705</v>
      </c>
      <c r="L1314" s="87" t="s">
        <v>5834</v>
      </c>
    </row>
    <row r="1315" spans="1:12" ht="43.5" customHeight="1">
      <c r="A1315" s="109">
        <v>2</v>
      </c>
      <c r="B1315" s="110"/>
      <c r="C1315" s="80" t="s">
        <v>5804</v>
      </c>
      <c r="D1315" s="81" t="s">
        <v>5805</v>
      </c>
      <c r="E1315" s="82" t="s">
        <v>5806</v>
      </c>
      <c r="F1315" s="83" t="s">
        <v>5807</v>
      </c>
      <c r="G1315" s="84" t="s">
        <v>522</v>
      </c>
      <c r="H1315" s="104" t="s">
        <v>540</v>
      </c>
      <c r="I1315" s="104" t="s">
        <v>541</v>
      </c>
      <c r="J1315" s="104" t="s">
        <v>541</v>
      </c>
      <c r="K1315" s="105">
        <v>43705</v>
      </c>
      <c r="L1315" s="87" t="s">
        <v>5808</v>
      </c>
    </row>
    <row r="1316" spans="1:12" ht="43.5" customHeight="1">
      <c r="A1316" s="109">
        <v>3</v>
      </c>
      <c r="B1316" s="110"/>
      <c r="C1316" s="80" t="s">
        <v>5819</v>
      </c>
      <c r="D1316" s="81" t="s">
        <v>5789</v>
      </c>
      <c r="E1316" s="82" t="s">
        <v>5820</v>
      </c>
      <c r="F1316" s="83" t="s">
        <v>5821</v>
      </c>
      <c r="G1316" s="84" t="s">
        <v>7318</v>
      </c>
      <c r="H1316" s="104" t="s">
        <v>540</v>
      </c>
      <c r="I1316" s="104" t="s">
        <v>541</v>
      </c>
      <c r="J1316" s="104" t="s">
        <v>541</v>
      </c>
      <c r="K1316" s="105">
        <v>43705</v>
      </c>
      <c r="L1316" s="87" t="s">
        <v>5822</v>
      </c>
    </row>
    <row r="1317" spans="1:12" ht="43.5" customHeight="1">
      <c r="A1317" s="109">
        <v>4</v>
      </c>
      <c r="B1317" s="110"/>
      <c r="C1317" s="80" t="s">
        <v>5794</v>
      </c>
      <c r="D1317" s="81" t="s">
        <v>5795</v>
      </c>
      <c r="E1317" s="82" t="s">
        <v>5790</v>
      </c>
      <c r="F1317" s="83" t="s">
        <v>5796</v>
      </c>
      <c r="G1317" s="84" t="s">
        <v>5797</v>
      </c>
      <c r="H1317" s="104" t="s">
        <v>540</v>
      </c>
      <c r="I1317" s="104" t="s">
        <v>541</v>
      </c>
      <c r="J1317" s="104" t="s">
        <v>541</v>
      </c>
      <c r="K1317" s="105">
        <v>43704</v>
      </c>
      <c r="L1317" s="87" t="s">
        <v>5798</v>
      </c>
    </row>
    <row r="1318" spans="1:12" ht="43.5" customHeight="1">
      <c r="A1318" s="109">
        <v>5</v>
      </c>
      <c r="B1318" s="110"/>
      <c r="C1318" s="80" t="s">
        <v>5829</v>
      </c>
      <c r="D1318" s="81" t="s">
        <v>5835</v>
      </c>
      <c r="E1318" s="82" t="s">
        <v>5836</v>
      </c>
      <c r="F1318" s="83" t="s">
        <v>5837</v>
      </c>
      <c r="G1318" s="84" t="s">
        <v>3619</v>
      </c>
      <c r="H1318" s="104" t="s">
        <v>540</v>
      </c>
      <c r="I1318" s="104" t="s">
        <v>541</v>
      </c>
      <c r="J1318" s="104" t="s">
        <v>541</v>
      </c>
      <c r="K1318" s="105">
        <v>43705</v>
      </c>
      <c r="L1318" s="87" t="s">
        <v>5838</v>
      </c>
    </row>
    <row r="1319" spans="1:12" ht="43.5" customHeight="1">
      <c r="A1319" s="109">
        <v>6</v>
      </c>
      <c r="B1319" s="110"/>
      <c r="C1319" s="80" t="s">
        <v>5799</v>
      </c>
      <c r="D1319" s="81" t="s">
        <v>5789</v>
      </c>
      <c r="E1319" s="82" t="s">
        <v>5800</v>
      </c>
      <c r="F1319" s="83" t="s">
        <v>5801</v>
      </c>
      <c r="G1319" s="84" t="s">
        <v>5802</v>
      </c>
      <c r="H1319" s="104" t="s">
        <v>540</v>
      </c>
      <c r="I1319" s="104" t="s">
        <v>541</v>
      </c>
      <c r="J1319" s="104" t="s">
        <v>541</v>
      </c>
      <c r="K1319" s="105">
        <v>43705</v>
      </c>
      <c r="L1319" s="87" t="s">
        <v>5803</v>
      </c>
    </row>
    <row r="1320" spans="1:12" ht="43.5" customHeight="1">
      <c r="A1320" s="109">
        <v>7</v>
      </c>
      <c r="B1320" s="110"/>
      <c r="C1320" s="80" t="s">
        <v>5813</v>
      </c>
      <c r="D1320" s="81" t="s">
        <v>5814</v>
      </c>
      <c r="E1320" s="82" t="s">
        <v>5815</v>
      </c>
      <c r="F1320" s="83" t="s">
        <v>5816</v>
      </c>
      <c r="G1320" s="84" t="s">
        <v>5817</v>
      </c>
      <c r="H1320" s="104" t="s">
        <v>540</v>
      </c>
      <c r="I1320" s="104" t="s">
        <v>541</v>
      </c>
      <c r="J1320" s="104" t="s">
        <v>541</v>
      </c>
      <c r="K1320" s="105">
        <v>43705</v>
      </c>
      <c r="L1320" s="87" t="s">
        <v>5818</v>
      </c>
    </row>
    <row r="1321" spans="1:12" ht="43.5" customHeight="1">
      <c r="A1321" s="109">
        <v>8</v>
      </c>
      <c r="B1321" s="110"/>
      <c r="C1321" s="80" t="s">
        <v>3641</v>
      </c>
      <c r="D1321" s="81" t="s">
        <v>3642</v>
      </c>
      <c r="E1321" s="82" t="s">
        <v>3643</v>
      </c>
      <c r="F1321" s="83" t="s">
        <v>3644</v>
      </c>
      <c r="G1321" s="84" t="s">
        <v>3645</v>
      </c>
      <c r="H1321" s="104" t="s">
        <v>540</v>
      </c>
      <c r="I1321" s="104" t="s">
        <v>541</v>
      </c>
      <c r="J1321" s="104" t="s">
        <v>541</v>
      </c>
      <c r="K1321" s="105">
        <v>42319</v>
      </c>
      <c r="L1321" s="87" t="s">
        <v>935</v>
      </c>
    </row>
    <row r="1322" spans="1:12" ht="43.5" customHeight="1">
      <c r="A1322" s="109">
        <v>9</v>
      </c>
      <c r="B1322" s="110"/>
      <c r="C1322" s="80" t="s">
        <v>3641</v>
      </c>
      <c r="D1322" s="81" t="s">
        <v>3646</v>
      </c>
      <c r="E1322" s="82" t="s">
        <v>3647</v>
      </c>
      <c r="F1322" s="83" t="s">
        <v>3648</v>
      </c>
      <c r="G1322" s="84" t="s">
        <v>3649</v>
      </c>
      <c r="H1322" s="104" t="s">
        <v>540</v>
      </c>
      <c r="I1322" s="104" t="s">
        <v>541</v>
      </c>
      <c r="J1322" s="104" t="s">
        <v>541</v>
      </c>
      <c r="K1322" s="105">
        <v>42319</v>
      </c>
      <c r="L1322" s="87" t="s">
        <v>936</v>
      </c>
    </row>
    <row r="1323" spans="1:12" ht="43.5" customHeight="1">
      <c r="A1323" s="109">
        <v>10</v>
      </c>
      <c r="B1323" s="110"/>
      <c r="C1323" s="80" t="s">
        <v>3620</v>
      </c>
      <c r="D1323" s="81" t="s">
        <v>3621</v>
      </c>
      <c r="E1323" s="82" t="s">
        <v>3622</v>
      </c>
      <c r="F1323" s="83" t="s">
        <v>3623</v>
      </c>
      <c r="G1323" s="84" t="s">
        <v>3624</v>
      </c>
      <c r="H1323" s="104" t="s">
        <v>540</v>
      </c>
      <c r="I1323" s="104" t="s">
        <v>541</v>
      </c>
      <c r="J1323" s="104" t="s">
        <v>541</v>
      </c>
      <c r="K1323" s="105">
        <v>42612</v>
      </c>
      <c r="L1323" s="87" t="s">
        <v>3625</v>
      </c>
    </row>
    <row r="1324" spans="1:12" ht="43.5" customHeight="1">
      <c r="A1324" s="109">
        <v>11</v>
      </c>
      <c r="B1324" s="110"/>
      <c r="C1324" s="80" t="s">
        <v>3626</v>
      </c>
      <c r="D1324" s="81" t="s">
        <v>3627</v>
      </c>
      <c r="E1324" s="82" t="s">
        <v>3628</v>
      </c>
      <c r="F1324" s="83" t="s">
        <v>3629</v>
      </c>
      <c r="G1324" s="84" t="s">
        <v>3630</v>
      </c>
      <c r="H1324" s="104" t="s">
        <v>540</v>
      </c>
      <c r="I1324" s="104" t="s">
        <v>541</v>
      </c>
      <c r="J1324" s="104" t="s">
        <v>541</v>
      </c>
      <c r="K1324" s="105">
        <v>43264</v>
      </c>
      <c r="L1324" s="87" t="s">
        <v>3631</v>
      </c>
    </row>
    <row r="1325" spans="1:12" ht="43.5" customHeight="1">
      <c r="A1325" s="109">
        <v>12</v>
      </c>
      <c r="B1325" s="110"/>
      <c r="C1325" s="80" t="s">
        <v>3632</v>
      </c>
      <c r="D1325" s="81" t="s">
        <v>933</v>
      </c>
      <c r="E1325" s="82" t="s">
        <v>934</v>
      </c>
      <c r="F1325" s="83" t="s">
        <v>3633</v>
      </c>
      <c r="G1325" s="84" t="s">
        <v>3634</v>
      </c>
      <c r="H1325" s="104" t="s">
        <v>540</v>
      </c>
      <c r="I1325" s="104" t="s">
        <v>541</v>
      </c>
      <c r="J1325" s="104" t="s">
        <v>541</v>
      </c>
      <c r="K1325" s="105">
        <v>43166</v>
      </c>
      <c r="L1325" s="87" t="s">
        <v>3635</v>
      </c>
    </row>
    <row r="1326" spans="1:12" ht="43.5" customHeight="1">
      <c r="A1326" s="109">
        <v>13</v>
      </c>
      <c r="B1326" s="110"/>
      <c r="C1326" s="80" t="s">
        <v>5804</v>
      </c>
      <c r="D1326" s="81" t="s">
        <v>5805</v>
      </c>
      <c r="E1326" s="82" t="s">
        <v>5809</v>
      </c>
      <c r="F1326" s="83" t="s">
        <v>5810</v>
      </c>
      <c r="G1326" s="84" t="s">
        <v>5811</v>
      </c>
      <c r="H1326" s="104" t="s">
        <v>540</v>
      </c>
      <c r="I1326" s="104" t="s">
        <v>541</v>
      </c>
      <c r="J1326" s="104" t="s">
        <v>541</v>
      </c>
      <c r="K1326" s="105">
        <v>43705</v>
      </c>
      <c r="L1326" s="87" t="s">
        <v>5812</v>
      </c>
    </row>
    <row r="1327" spans="1:12" ht="43.5" customHeight="1">
      <c r="A1327" s="109">
        <v>14</v>
      </c>
      <c r="B1327" s="110"/>
      <c r="C1327" s="80" t="s">
        <v>5788</v>
      </c>
      <c r="D1327" s="81" t="s">
        <v>5789</v>
      </c>
      <c r="E1327" s="82" t="s">
        <v>5790</v>
      </c>
      <c r="F1327" s="83" t="s">
        <v>5791</v>
      </c>
      <c r="G1327" s="84" t="s">
        <v>5792</v>
      </c>
      <c r="H1327" s="104" t="s">
        <v>540</v>
      </c>
      <c r="I1327" s="104" t="s">
        <v>541</v>
      </c>
      <c r="J1327" s="104" t="s">
        <v>541</v>
      </c>
      <c r="K1327" s="105">
        <v>43704</v>
      </c>
      <c r="L1327" s="87" t="s">
        <v>5793</v>
      </c>
    </row>
    <row r="1328" spans="1:12" ht="43.5" customHeight="1">
      <c r="A1328" s="109">
        <v>15</v>
      </c>
      <c r="B1328" s="110"/>
      <c r="C1328" s="80" t="s">
        <v>7319</v>
      </c>
      <c r="D1328" s="81" t="s">
        <v>3636</v>
      </c>
      <c r="E1328" s="82" t="s">
        <v>3637</v>
      </c>
      <c r="F1328" s="83" t="s">
        <v>3638</v>
      </c>
      <c r="G1328" s="84" t="s">
        <v>3639</v>
      </c>
      <c r="H1328" s="104" t="s">
        <v>540</v>
      </c>
      <c r="I1328" s="104" t="s">
        <v>541</v>
      </c>
      <c r="J1328" s="104" t="s">
        <v>541</v>
      </c>
      <c r="K1328" s="105">
        <v>43264</v>
      </c>
      <c r="L1328" s="87" t="s">
        <v>3640</v>
      </c>
    </row>
    <row r="1329" spans="1:12" ht="43.5" customHeight="1">
      <c r="A1329" s="109">
        <v>16</v>
      </c>
      <c r="B1329" s="110"/>
      <c r="C1329" s="80" t="s">
        <v>5823</v>
      </c>
      <c r="D1329" s="81" t="s">
        <v>5824</v>
      </c>
      <c r="E1329" s="82" t="s">
        <v>5825</v>
      </c>
      <c r="F1329" s="83" t="s">
        <v>5826</v>
      </c>
      <c r="G1329" s="84" t="s">
        <v>5827</v>
      </c>
      <c r="H1329" s="104" t="s">
        <v>540</v>
      </c>
      <c r="I1329" s="104" t="s">
        <v>541</v>
      </c>
      <c r="J1329" s="104" t="s">
        <v>541</v>
      </c>
      <c r="K1329" s="105">
        <v>43705</v>
      </c>
      <c r="L1329" s="87" t="s">
        <v>5828</v>
      </c>
    </row>
    <row r="1330" spans="1:12" ht="43.5" customHeight="1">
      <c r="A1330" s="109">
        <v>17</v>
      </c>
      <c r="B1330" s="110"/>
      <c r="C1330" s="80" t="s">
        <v>2019</v>
      </c>
      <c r="D1330" s="81" t="s">
        <v>3270</v>
      </c>
      <c r="E1330" s="82" t="s">
        <v>3271</v>
      </c>
      <c r="F1330" s="83" t="s">
        <v>3272</v>
      </c>
      <c r="G1330" s="84" t="s">
        <v>3273</v>
      </c>
      <c r="H1330" s="104" t="s">
        <v>540</v>
      </c>
      <c r="I1330" s="111"/>
      <c r="J1330" s="111"/>
      <c r="K1330" s="105">
        <v>43529</v>
      </c>
      <c r="L1330" s="87" t="s">
        <v>3274</v>
      </c>
    </row>
    <row r="1331" spans="1:12" ht="43.5" customHeight="1">
      <c r="A1331" s="109">
        <v>18</v>
      </c>
      <c r="B1331" s="110"/>
      <c r="C1331" s="80" t="s">
        <v>846</v>
      </c>
      <c r="D1331" s="81" t="s">
        <v>3275</v>
      </c>
      <c r="E1331" s="82" t="s">
        <v>3276</v>
      </c>
      <c r="F1331" s="83" t="s">
        <v>3277</v>
      </c>
      <c r="G1331" s="84" t="s">
        <v>2492</v>
      </c>
      <c r="H1331" s="104" t="s">
        <v>540</v>
      </c>
      <c r="I1331" s="111"/>
      <c r="J1331" s="111"/>
      <c r="K1331" s="105">
        <v>43529</v>
      </c>
      <c r="L1331" s="87" t="s">
        <v>3278</v>
      </c>
    </row>
    <row r="1332" spans="1:12" ht="43.5" customHeight="1">
      <c r="A1332" s="109">
        <v>19</v>
      </c>
      <c r="B1332" s="110"/>
      <c r="C1332" s="80" t="s">
        <v>606</v>
      </c>
      <c r="D1332" s="81" t="s">
        <v>3279</v>
      </c>
      <c r="E1332" s="82" t="s">
        <v>3280</v>
      </c>
      <c r="F1332" s="83" t="s">
        <v>3281</v>
      </c>
      <c r="G1332" s="84" t="s">
        <v>3282</v>
      </c>
      <c r="H1332" s="104" t="s">
        <v>540</v>
      </c>
      <c r="I1332" s="111"/>
      <c r="J1332" s="111"/>
      <c r="K1332" s="105">
        <v>43550</v>
      </c>
      <c r="L1332" s="87" t="s">
        <v>3283</v>
      </c>
    </row>
    <row r="1333" spans="1:12" ht="43.5" customHeight="1">
      <c r="A1333" s="109">
        <v>20</v>
      </c>
      <c r="B1333" s="110"/>
      <c r="C1333" s="74" t="s">
        <v>6700</v>
      </c>
      <c r="D1333" s="21" t="s">
        <v>6701</v>
      </c>
      <c r="E1333" s="19" t="s">
        <v>6702</v>
      </c>
      <c r="F1333" s="75" t="s">
        <v>6703</v>
      </c>
      <c r="G1333" s="76" t="s">
        <v>6704</v>
      </c>
      <c r="H1333" s="111" t="s">
        <v>540</v>
      </c>
      <c r="I1333" s="111" t="s">
        <v>541</v>
      </c>
      <c r="J1333" s="111" t="s">
        <v>541</v>
      </c>
      <c r="K1333" s="112">
        <v>43714</v>
      </c>
      <c r="L1333" s="77" t="s">
        <v>6705</v>
      </c>
    </row>
    <row r="1334" spans="1:12" ht="43.5" customHeight="1">
      <c r="A1334" s="109">
        <v>21</v>
      </c>
      <c r="B1334" s="110"/>
      <c r="C1334" s="74" t="s">
        <v>6700</v>
      </c>
      <c r="D1334" s="21" t="s">
        <v>6701</v>
      </c>
      <c r="E1334" s="19" t="s">
        <v>6702</v>
      </c>
      <c r="F1334" s="75" t="s">
        <v>6709</v>
      </c>
      <c r="G1334" s="76" t="s">
        <v>6710</v>
      </c>
      <c r="H1334" s="111" t="s">
        <v>540</v>
      </c>
      <c r="I1334" s="111" t="s">
        <v>541</v>
      </c>
      <c r="J1334" s="111" t="s">
        <v>541</v>
      </c>
      <c r="K1334" s="112">
        <v>43714</v>
      </c>
      <c r="L1334" s="77" t="s">
        <v>6711</v>
      </c>
    </row>
    <row r="1335" spans="1:12" ht="43.5" customHeight="1">
      <c r="A1335" s="109">
        <v>22</v>
      </c>
      <c r="B1335" s="110"/>
      <c r="C1335" s="80" t="s">
        <v>1203</v>
      </c>
      <c r="D1335" s="81" t="s">
        <v>3269</v>
      </c>
      <c r="E1335" s="82" t="s">
        <v>3284</v>
      </c>
      <c r="F1335" s="83" t="s">
        <v>3285</v>
      </c>
      <c r="G1335" s="84" t="s">
        <v>3286</v>
      </c>
      <c r="H1335" s="104" t="s">
        <v>540</v>
      </c>
      <c r="I1335" s="111"/>
      <c r="J1335" s="111"/>
      <c r="K1335" s="105">
        <v>43536</v>
      </c>
      <c r="L1335" s="87" t="s">
        <v>3287</v>
      </c>
    </row>
    <row r="1336" spans="1:12" ht="43.5" customHeight="1">
      <c r="A1336" s="109">
        <v>23</v>
      </c>
      <c r="B1336" s="110"/>
      <c r="C1336" s="80" t="s">
        <v>2075</v>
      </c>
      <c r="D1336" s="81" t="s">
        <v>3288</v>
      </c>
      <c r="E1336" s="82" t="s">
        <v>3289</v>
      </c>
      <c r="F1336" s="83" t="s">
        <v>3290</v>
      </c>
      <c r="G1336" s="84" t="s">
        <v>3291</v>
      </c>
      <c r="H1336" s="104" t="s">
        <v>540</v>
      </c>
      <c r="I1336" s="111"/>
      <c r="J1336" s="111"/>
      <c r="K1336" s="105">
        <v>43557</v>
      </c>
      <c r="L1336" s="87" t="s">
        <v>3292</v>
      </c>
    </row>
    <row r="1337" spans="1:12" ht="43.5" customHeight="1">
      <c r="A1337" s="109">
        <v>24</v>
      </c>
      <c r="B1337" s="110"/>
      <c r="C1337" s="80" t="s">
        <v>2075</v>
      </c>
      <c r="D1337" s="81" t="s">
        <v>3288</v>
      </c>
      <c r="E1337" s="82" t="s">
        <v>3293</v>
      </c>
      <c r="F1337" s="83" t="s">
        <v>3294</v>
      </c>
      <c r="G1337" s="84" t="s">
        <v>3295</v>
      </c>
      <c r="H1337" s="104" t="s">
        <v>540</v>
      </c>
      <c r="I1337" s="111"/>
      <c r="J1337" s="111"/>
      <c r="K1337" s="105">
        <v>43557</v>
      </c>
      <c r="L1337" s="87" t="s">
        <v>3296</v>
      </c>
    </row>
    <row r="1338" spans="1:12" ht="43.5" customHeight="1">
      <c r="A1338" s="109">
        <v>25</v>
      </c>
      <c r="B1338" s="110"/>
      <c r="C1338" s="80" t="s">
        <v>2075</v>
      </c>
      <c r="D1338" s="81" t="s">
        <v>3288</v>
      </c>
      <c r="E1338" s="82" t="s">
        <v>3297</v>
      </c>
      <c r="F1338" s="83" t="s">
        <v>3298</v>
      </c>
      <c r="G1338" s="84" t="s">
        <v>3299</v>
      </c>
      <c r="H1338" s="104" t="s">
        <v>540</v>
      </c>
      <c r="I1338" s="111"/>
      <c r="J1338" s="111"/>
      <c r="K1338" s="105">
        <v>43557</v>
      </c>
      <c r="L1338" s="87" t="s">
        <v>3300</v>
      </c>
    </row>
    <row r="1339" spans="1:12" ht="43.5" customHeight="1">
      <c r="A1339" s="109">
        <v>26</v>
      </c>
      <c r="B1339" s="110"/>
      <c r="C1339" s="80" t="s">
        <v>2075</v>
      </c>
      <c r="D1339" s="81" t="s">
        <v>3288</v>
      </c>
      <c r="E1339" s="82" t="s">
        <v>3301</v>
      </c>
      <c r="F1339" s="83" t="s">
        <v>3302</v>
      </c>
      <c r="G1339" s="84" t="s">
        <v>3303</v>
      </c>
      <c r="H1339" s="104" t="s">
        <v>540</v>
      </c>
      <c r="I1339" s="111"/>
      <c r="J1339" s="111"/>
      <c r="K1339" s="105">
        <v>43557</v>
      </c>
      <c r="L1339" s="87" t="s">
        <v>3304</v>
      </c>
    </row>
    <row r="1340" spans="1:12" ht="43.5" customHeight="1">
      <c r="A1340" s="109">
        <v>27</v>
      </c>
      <c r="B1340" s="110"/>
      <c r="C1340" s="80" t="s">
        <v>2075</v>
      </c>
      <c r="D1340" s="81" t="s">
        <v>3288</v>
      </c>
      <c r="E1340" s="82" t="s">
        <v>3305</v>
      </c>
      <c r="F1340" s="83" t="s">
        <v>3306</v>
      </c>
      <c r="G1340" s="84" t="s">
        <v>3307</v>
      </c>
      <c r="H1340" s="104" t="s">
        <v>540</v>
      </c>
      <c r="I1340" s="111"/>
      <c r="J1340" s="111"/>
      <c r="K1340" s="105">
        <v>43557</v>
      </c>
      <c r="L1340" s="87" t="s">
        <v>3308</v>
      </c>
    </row>
    <row r="1341" spans="1:12" ht="43.5" customHeight="1">
      <c r="A1341" s="109">
        <v>28</v>
      </c>
      <c r="B1341" s="110"/>
      <c r="C1341" s="80" t="s">
        <v>2075</v>
      </c>
      <c r="D1341" s="81" t="s">
        <v>3288</v>
      </c>
      <c r="E1341" s="82" t="s">
        <v>3309</v>
      </c>
      <c r="F1341" s="83" t="s">
        <v>3310</v>
      </c>
      <c r="G1341" s="84" t="s">
        <v>3311</v>
      </c>
      <c r="H1341" s="104" t="s">
        <v>540</v>
      </c>
      <c r="I1341" s="111"/>
      <c r="J1341" s="111"/>
      <c r="K1341" s="105">
        <v>43557</v>
      </c>
      <c r="L1341" s="87" t="s">
        <v>3312</v>
      </c>
    </row>
    <row r="1342" spans="1:12" ht="43.5" customHeight="1">
      <c r="A1342" s="109">
        <v>29</v>
      </c>
      <c r="B1342" s="110"/>
      <c r="C1342" s="80" t="s">
        <v>2075</v>
      </c>
      <c r="D1342" s="81" t="s">
        <v>3288</v>
      </c>
      <c r="E1342" s="82" t="s">
        <v>3313</v>
      </c>
      <c r="F1342" s="83" t="s">
        <v>3314</v>
      </c>
      <c r="G1342" s="84" t="s">
        <v>3315</v>
      </c>
      <c r="H1342" s="104" t="s">
        <v>540</v>
      </c>
      <c r="I1342" s="111"/>
      <c r="J1342" s="111"/>
      <c r="K1342" s="105">
        <v>43557</v>
      </c>
      <c r="L1342" s="87" t="s">
        <v>3316</v>
      </c>
    </row>
    <row r="1343" spans="1:12" ht="43.5" customHeight="1">
      <c r="A1343" s="109">
        <v>30</v>
      </c>
      <c r="B1343" s="110"/>
      <c r="C1343" s="80" t="s">
        <v>2075</v>
      </c>
      <c r="D1343" s="81" t="s">
        <v>3288</v>
      </c>
      <c r="E1343" s="82" t="s">
        <v>3317</v>
      </c>
      <c r="F1343" s="83" t="s">
        <v>3318</v>
      </c>
      <c r="G1343" s="84" t="s">
        <v>3319</v>
      </c>
      <c r="H1343" s="104" t="s">
        <v>540</v>
      </c>
      <c r="I1343" s="111"/>
      <c r="J1343" s="111"/>
      <c r="K1343" s="105">
        <v>43557</v>
      </c>
      <c r="L1343" s="87" t="s">
        <v>3320</v>
      </c>
    </row>
    <row r="1344" spans="1:12" ht="43.5" customHeight="1">
      <c r="A1344" s="109">
        <v>31</v>
      </c>
      <c r="B1344" s="110"/>
      <c r="C1344" s="80" t="s">
        <v>2075</v>
      </c>
      <c r="D1344" s="81" t="s">
        <v>3288</v>
      </c>
      <c r="E1344" s="82" t="s">
        <v>3321</v>
      </c>
      <c r="F1344" s="83" t="s">
        <v>3322</v>
      </c>
      <c r="G1344" s="84" t="s">
        <v>3323</v>
      </c>
      <c r="H1344" s="104" t="s">
        <v>540</v>
      </c>
      <c r="I1344" s="111"/>
      <c r="J1344" s="111"/>
      <c r="K1344" s="105">
        <v>43557</v>
      </c>
      <c r="L1344" s="87" t="s">
        <v>3324</v>
      </c>
    </row>
    <row r="1345" spans="1:12" ht="43.5" customHeight="1">
      <c r="A1345" s="109">
        <v>32</v>
      </c>
      <c r="B1345" s="110"/>
      <c r="C1345" s="80" t="s">
        <v>2075</v>
      </c>
      <c r="D1345" s="81" t="s">
        <v>3288</v>
      </c>
      <c r="E1345" s="82" t="s">
        <v>3325</v>
      </c>
      <c r="F1345" s="83" t="s">
        <v>3326</v>
      </c>
      <c r="G1345" s="84" t="s">
        <v>3327</v>
      </c>
      <c r="H1345" s="104" t="s">
        <v>540</v>
      </c>
      <c r="I1345" s="111"/>
      <c r="J1345" s="111"/>
      <c r="K1345" s="105">
        <v>43557</v>
      </c>
      <c r="L1345" s="87" t="s">
        <v>3328</v>
      </c>
    </row>
    <row r="1346" spans="1:12" ht="43.5" customHeight="1">
      <c r="A1346" s="109">
        <v>33</v>
      </c>
      <c r="B1346" s="110"/>
      <c r="C1346" s="80" t="s">
        <v>2075</v>
      </c>
      <c r="D1346" s="81" t="s">
        <v>3288</v>
      </c>
      <c r="E1346" s="82" t="s">
        <v>3329</v>
      </c>
      <c r="F1346" s="83" t="s">
        <v>3330</v>
      </c>
      <c r="G1346" s="84" t="s">
        <v>3331</v>
      </c>
      <c r="H1346" s="104" t="s">
        <v>540</v>
      </c>
      <c r="I1346" s="111"/>
      <c r="J1346" s="111"/>
      <c r="K1346" s="105">
        <v>43557</v>
      </c>
      <c r="L1346" s="87" t="s">
        <v>3332</v>
      </c>
    </row>
    <row r="1347" spans="1:12" ht="43.5" customHeight="1">
      <c r="A1347" s="109">
        <v>34</v>
      </c>
      <c r="B1347" s="110"/>
      <c r="C1347" s="80" t="s">
        <v>2075</v>
      </c>
      <c r="D1347" s="81" t="s">
        <v>3288</v>
      </c>
      <c r="E1347" s="82" t="s">
        <v>3333</v>
      </c>
      <c r="F1347" s="83" t="s">
        <v>3334</v>
      </c>
      <c r="G1347" s="84" t="s">
        <v>3335</v>
      </c>
      <c r="H1347" s="104" t="s">
        <v>540</v>
      </c>
      <c r="I1347" s="111"/>
      <c r="J1347" s="111"/>
      <c r="K1347" s="105">
        <v>43557</v>
      </c>
      <c r="L1347" s="87" t="s">
        <v>3336</v>
      </c>
    </row>
    <row r="1348" spans="1:12" ht="43.5" customHeight="1">
      <c r="A1348" s="109">
        <v>35</v>
      </c>
      <c r="B1348" s="110"/>
      <c r="C1348" s="80" t="s">
        <v>2075</v>
      </c>
      <c r="D1348" s="81" t="s">
        <v>3288</v>
      </c>
      <c r="E1348" s="82" t="s">
        <v>3337</v>
      </c>
      <c r="F1348" s="83" t="s">
        <v>3338</v>
      </c>
      <c r="G1348" s="84" t="s">
        <v>3339</v>
      </c>
      <c r="H1348" s="104" t="s">
        <v>540</v>
      </c>
      <c r="I1348" s="111"/>
      <c r="J1348" s="111"/>
      <c r="K1348" s="105">
        <v>43557</v>
      </c>
      <c r="L1348" s="87" t="s">
        <v>3340</v>
      </c>
    </row>
    <row r="1349" spans="1:12" ht="43.5" customHeight="1">
      <c r="A1349" s="109">
        <v>36</v>
      </c>
      <c r="B1349" s="110"/>
      <c r="C1349" s="80" t="s">
        <v>2075</v>
      </c>
      <c r="D1349" s="81" t="s">
        <v>3288</v>
      </c>
      <c r="E1349" s="82" t="s">
        <v>3341</v>
      </c>
      <c r="F1349" s="83" t="s">
        <v>3342</v>
      </c>
      <c r="G1349" s="84" t="s">
        <v>3343</v>
      </c>
      <c r="H1349" s="104" t="s">
        <v>540</v>
      </c>
      <c r="I1349" s="111"/>
      <c r="J1349" s="111"/>
      <c r="K1349" s="105">
        <v>43557</v>
      </c>
      <c r="L1349" s="87" t="s">
        <v>3344</v>
      </c>
    </row>
    <row r="1350" spans="1:12" ht="43.5" customHeight="1">
      <c r="A1350" s="109">
        <v>37</v>
      </c>
      <c r="B1350" s="110"/>
      <c r="C1350" s="80" t="s">
        <v>2075</v>
      </c>
      <c r="D1350" s="81" t="s">
        <v>3288</v>
      </c>
      <c r="E1350" s="82" t="s">
        <v>3345</v>
      </c>
      <c r="F1350" s="83" t="s">
        <v>3346</v>
      </c>
      <c r="G1350" s="84" t="s">
        <v>3347</v>
      </c>
      <c r="H1350" s="104" t="s">
        <v>540</v>
      </c>
      <c r="I1350" s="111"/>
      <c r="J1350" s="111"/>
      <c r="K1350" s="105">
        <v>43557</v>
      </c>
      <c r="L1350" s="87" t="s">
        <v>3348</v>
      </c>
    </row>
    <row r="1351" spans="1:12" ht="43.5" customHeight="1">
      <c r="A1351" s="109">
        <v>38</v>
      </c>
      <c r="B1351" s="110"/>
      <c r="C1351" s="80" t="s">
        <v>2075</v>
      </c>
      <c r="D1351" s="81" t="s">
        <v>3288</v>
      </c>
      <c r="E1351" s="82" t="s">
        <v>3349</v>
      </c>
      <c r="F1351" s="83" t="s">
        <v>3350</v>
      </c>
      <c r="G1351" s="84" t="s">
        <v>3351</v>
      </c>
      <c r="H1351" s="104" t="s">
        <v>540</v>
      </c>
      <c r="I1351" s="111"/>
      <c r="J1351" s="111"/>
      <c r="K1351" s="105">
        <v>43557</v>
      </c>
      <c r="L1351" s="87" t="s">
        <v>3352</v>
      </c>
    </row>
    <row r="1352" spans="1:12" ht="43.5" customHeight="1">
      <c r="A1352" s="109">
        <v>39</v>
      </c>
      <c r="B1352" s="110"/>
      <c r="C1352" s="80" t="s">
        <v>2075</v>
      </c>
      <c r="D1352" s="81" t="s">
        <v>3288</v>
      </c>
      <c r="E1352" s="82" t="s">
        <v>3353</v>
      </c>
      <c r="F1352" s="83" t="s">
        <v>3354</v>
      </c>
      <c r="G1352" s="84" t="s">
        <v>3355</v>
      </c>
      <c r="H1352" s="104" t="s">
        <v>540</v>
      </c>
      <c r="I1352" s="111"/>
      <c r="J1352" s="111"/>
      <c r="K1352" s="105">
        <v>43557</v>
      </c>
      <c r="L1352" s="87" t="s">
        <v>3356</v>
      </c>
    </row>
    <row r="1353" spans="1:12" ht="43.5" customHeight="1">
      <c r="A1353" s="109">
        <v>40</v>
      </c>
      <c r="B1353" s="110"/>
      <c r="C1353" s="80" t="s">
        <v>2234</v>
      </c>
      <c r="D1353" s="81" t="s">
        <v>3357</v>
      </c>
      <c r="E1353" s="82" t="s">
        <v>3358</v>
      </c>
      <c r="F1353" s="83" t="s">
        <v>3359</v>
      </c>
      <c r="G1353" s="84" t="s">
        <v>3360</v>
      </c>
      <c r="H1353" s="104" t="s">
        <v>540</v>
      </c>
      <c r="I1353" s="111"/>
      <c r="J1353" s="111"/>
      <c r="K1353" s="105">
        <v>43676</v>
      </c>
      <c r="L1353" s="87" t="s">
        <v>3361</v>
      </c>
    </row>
    <row r="1354" spans="1:12" ht="43.5" customHeight="1">
      <c r="A1354" s="109">
        <v>41</v>
      </c>
      <c r="B1354" s="110"/>
      <c r="C1354" s="80" t="s">
        <v>2234</v>
      </c>
      <c r="D1354" s="81" t="s">
        <v>3357</v>
      </c>
      <c r="E1354" s="82" t="s">
        <v>3362</v>
      </c>
      <c r="F1354" s="83" t="s">
        <v>3363</v>
      </c>
      <c r="G1354" s="84" t="s">
        <v>3364</v>
      </c>
      <c r="H1354" s="104" t="s">
        <v>540</v>
      </c>
      <c r="I1354" s="111"/>
      <c r="J1354" s="111"/>
      <c r="K1354" s="105">
        <v>43676</v>
      </c>
      <c r="L1354" s="87" t="s">
        <v>3365</v>
      </c>
    </row>
    <row r="1355" spans="1:12" ht="43.5" customHeight="1">
      <c r="A1355" s="109">
        <v>42</v>
      </c>
      <c r="B1355" s="110"/>
      <c r="C1355" s="80" t="s">
        <v>2234</v>
      </c>
      <c r="D1355" s="81" t="s">
        <v>3357</v>
      </c>
      <c r="E1355" s="82" t="s">
        <v>3366</v>
      </c>
      <c r="F1355" s="83" t="s">
        <v>3367</v>
      </c>
      <c r="G1355" s="84" t="s">
        <v>3368</v>
      </c>
      <c r="H1355" s="104" t="s">
        <v>540</v>
      </c>
      <c r="I1355" s="111"/>
      <c r="J1355" s="111"/>
      <c r="K1355" s="105">
        <v>43676</v>
      </c>
      <c r="L1355" s="87" t="s">
        <v>3369</v>
      </c>
    </row>
    <row r="1356" spans="1:12" ht="43.5" customHeight="1">
      <c r="A1356" s="109">
        <v>43</v>
      </c>
      <c r="B1356" s="110"/>
      <c r="C1356" s="80" t="s">
        <v>2236</v>
      </c>
      <c r="D1356" s="81" t="s">
        <v>3370</v>
      </c>
      <c r="E1356" s="82" t="s">
        <v>3371</v>
      </c>
      <c r="F1356" s="83" t="s">
        <v>3372</v>
      </c>
      <c r="G1356" s="84" t="s">
        <v>3373</v>
      </c>
      <c r="H1356" s="104" t="s">
        <v>540</v>
      </c>
      <c r="I1356" s="111"/>
      <c r="J1356" s="111"/>
      <c r="K1356" s="105">
        <v>43544</v>
      </c>
      <c r="L1356" s="87" t="s">
        <v>3374</v>
      </c>
    </row>
    <row r="1357" spans="1:12" ht="43.5" customHeight="1">
      <c r="A1357" s="109">
        <v>44</v>
      </c>
      <c r="B1357" s="110"/>
      <c r="C1357" s="80" t="s">
        <v>2075</v>
      </c>
      <c r="D1357" s="81" t="s">
        <v>3650</v>
      </c>
      <c r="E1357" s="82" t="s">
        <v>3651</v>
      </c>
      <c r="F1357" s="83" t="s">
        <v>3652</v>
      </c>
      <c r="G1357" s="84" t="s">
        <v>3653</v>
      </c>
      <c r="H1357" s="104" t="s">
        <v>540</v>
      </c>
      <c r="I1357" s="111"/>
      <c r="J1357" s="111"/>
      <c r="K1357" s="105">
        <v>43557</v>
      </c>
      <c r="L1357" s="87" t="s">
        <v>3654</v>
      </c>
    </row>
    <row r="1358" spans="1:12" ht="43.5" customHeight="1">
      <c r="A1358" s="109">
        <v>45</v>
      </c>
      <c r="B1358" s="110"/>
      <c r="C1358" s="80" t="s">
        <v>2075</v>
      </c>
      <c r="D1358" s="81" t="s">
        <v>3650</v>
      </c>
      <c r="E1358" s="82" t="s">
        <v>3655</v>
      </c>
      <c r="F1358" s="83" t="s">
        <v>3656</v>
      </c>
      <c r="G1358" s="84" t="s">
        <v>3657</v>
      </c>
      <c r="H1358" s="104" t="s">
        <v>540</v>
      </c>
      <c r="I1358" s="111"/>
      <c r="J1358" s="111"/>
      <c r="K1358" s="105">
        <v>43557</v>
      </c>
      <c r="L1358" s="87" t="s">
        <v>3658</v>
      </c>
    </row>
    <row r="1359" spans="1:12" ht="43.5" customHeight="1">
      <c r="A1359" s="109">
        <v>46</v>
      </c>
      <c r="B1359" s="110"/>
      <c r="C1359" s="80" t="s">
        <v>2075</v>
      </c>
      <c r="D1359" s="81" t="s">
        <v>3650</v>
      </c>
      <c r="E1359" s="82" t="s">
        <v>3659</v>
      </c>
      <c r="F1359" s="83" t="s">
        <v>3660</v>
      </c>
      <c r="G1359" s="84" t="s">
        <v>3661</v>
      </c>
      <c r="H1359" s="104" t="s">
        <v>540</v>
      </c>
      <c r="I1359" s="111"/>
      <c r="J1359" s="111"/>
      <c r="K1359" s="105">
        <v>43557</v>
      </c>
      <c r="L1359" s="87" t="s">
        <v>3662</v>
      </c>
    </row>
    <row r="1360" spans="1:12" ht="43.5" customHeight="1">
      <c r="A1360" s="109">
        <v>47</v>
      </c>
      <c r="B1360" s="110"/>
      <c r="C1360" s="80" t="s">
        <v>2075</v>
      </c>
      <c r="D1360" s="81" t="s">
        <v>3650</v>
      </c>
      <c r="E1360" s="82" t="s">
        <v>3663</v>
      </c>
      <c r="F1360" s="83" t="s">
        <v>3664</v>
      </c>
      <c r="G1360" s="84" t="s">
        <v>3665</v>
      </c>
      <c r="H1360" s="104" t="s">
        <v>540</v>
      </c>
      <c r="I1360" s="111"/>
      <c r="J1360" s="111"/>
      <c r="K1360" s="105">
        <v>43557</v>
      </c>
      <c r="L1360" s="87" t="s">
        <v>3666</v>
      </c>
    </row>
    <row r="1361" spans="1:12" ht="43.5" customHeight="1">
      <c r="A1361" s="109">
        <v>48</v>
      </c>
      <c r="B1361" s="110"/>
      <c r="C1361" s="80" t="s">
        <v>2075</v>
      </c>
      <c r="D1361" s="81" t="s">
        <v>3650</v>
      </c>
      <c r="E1361" s="82" t="s">
        <v>3667</v>
      </c>
      <c r="F1361" s="83" t="s">
        <v>3668</v>
      </c>
      <c r="G1361" s="84" t="s">
        <v>3669</v>
      </c>
      <c r="H1361" s="104" t="s">
        <v>540</v>
      </c>
      <c r="I1361" s="111"/>
      <c r="J1361" s="111"/>
      <c r="K1361" s="105">
        <v>43557</v>
      </c>
      <c r="L1361" s="87" t="s">
        <v>3670</v>
      </c>
    </row>
    <row r="1362" spans="1:12" ht="43.5" customHeight="1">
      <c r="A1362" s="109">
        <v>49</v>
      </c>
      <c r="B1362" s="110"/>
      <c r="C1362" s="80" t="s">
        <v>2075</v>
      </c>
      <c r="D1362" s="81" t="s">
        <v>3671</v>
      </c>
      <c r="E1362" s="82" t="s">
        <v>3672</v>
      </c>
      <c r="F1362" s="83" t="s">
        <v>3673</v>
      </c>
      <c r="G1362" s="84" t="s">
        <v>3674</v>
      </c>
      <c r="H1362" s="104" t="s">
        <v>540</v>
      </c>
      <c r="I1362" s="111"/>
      <c r="J1362" s="111"/>
      <c r="K1362" s="105">
        <v>43557</v>
      </c>
      <c r="L1362" s="87" t="s">
        <v>3675</v>
      </c>
    </row>
    <row r="1363" spans="1:12" ht="43.5" customHeight="1">
      <c r="A1363" s="109">
        <v>50</v>
      </c>
      <c r="B1363" s="110"/>
      <c r="C1363" s="80" t="s">
        <v>2075</v>
      </c>
      <c r="D1363" s="81" t="s">
        <v>3650</v>
      </c>
      <c r="E1363" s="82" t="s">
        <v>3676</v>
      </c>
      <c r="F1363" s="83" t="s">
        <v>3677</v>
      </c>
      <c r="G1363" s="84" t="s">
        <v>3678</v>
      </c>
      <c r="H1363" s="104" t="s">
        <v>540</v>
      </c>
      <c r="I1363" s="111"/>
      <c r="J1363" s="111"/>
      <c r="K1363" s="105">
        <v>43557</v>
      </c>
      <c r="L1363" s="87" t="s">
        <v>3679</v>
      </c>
    </row>
    <row r="1364" spans="1:12" ht="43.5" customHeight="1">
      <c r="A1364" s="109">
        <v>51</v>
      </c>
      <c r="B1364" s="110"/>
      <c r="C1364" s="74" t="s">
        <v>6700</v>
      </c>
      <c r="D1364" s="21" t="s">
        <v>6701</v>
      </c>
      <c r="E1364" s="19" t="s">
        <v>6702</v>
      </c>
      <c r="F1364" s="75" t="s">
        <v>6706</v>
      </c>
      <c r="G1364" s="76" t="s">
        <v>6707</v>
      </c>
      <c r="H1364" s="111" t="s">
        <v>540</v>
      </c>
      <c r="I1364" s="111" t="s">
        <v>541</v>
      </c>
      <c r="J1364" s="111" t="s">
        <v>541</v>
      </c>
      <c r="K1364" s="112">
        <v>43714</v>
      </c>
      <c r="L1364" s="77" t="s">
        <v>6708</v>
      </c>
    </row>
    <row r="1365" spans="1:12" ht="43.5" customHeight="1">
      <c r="A1365" s="109">
        <v>52</v>
      </c>
      <c r="B1365" s="110"/>
      <c r="C1365" s="80" t="s">
        <v>5782</v>
      </c>
      <c r="D1365" s="81" t="s">
        <v>7320</v>
      </c>
      <c r="E1365" s="82" t="s">
        <v>7321</v>
      </c>
      <c r="F1365" s="83" t="s">
        <v>7322</v>
      </c>
      <c r="G1365" s="84" t="s">
        <v>7323</v>
      </c>
      <c r="H1365" s="104" t="s">
        <v>540</v>
      </c>
      <c r="I1365" s="111"/>
      <c r="J1365" s="111"/>
      <c r="K1365" s="105">
        <v>43692</v>
      </c>
      <c r="L1365" s="87" t="s">
        <v>7418</v>
      </c>
    </row>
    <row r="1366" spans="1:12" ht="43.5" customHeight="1">
      <c r="A1366" s="109">
        <v>53</v>
      </c>
      <c r="B1366" s="110"/>
      <c r="C1366" s="80" t="s">
        <v>5378</v>
      </c>
      <c r="D1366" s="81" t="s">
        <v>7324</v>
      </c>
      <c r="E1366" s="82" t="s">
        <v>7325</v>
      </c>
      <c r="F1366" s="83" t="s">
        <v>7326</v>
      </c>
      <c r="G1366" s="84" t="s">
        <v>7327</v>
      </c>
      <c r="H1366" s="104" t="s">
        <v>540</v>
      </c>
      <c r="I1366" s="111"/>
      <c r="J1366" s="111"/>
      <c r="K1366" s="105">
        <v>43647</v>
      </c>
      <c r="L1366" s="87" t="s">
        <v>7419</v>
      </c>
    </row>
    <row r="1367" spans="1:12" ht="43.5" customHeight="1">
      <c r="A1367" s="109">
        <v>54</v>
      </c>
      <c r="B1367" s="110"/>
      <c r="C1367" s="80" t="s">
        <v>2073</v>
      </c>
      <c r="D1367" s="81" t="s">
        <v>3375</v>
      </c>
      <c r="E1367" s="82" t="s">
        <v>3376</v>
      </c>
      <c r="F1367" s="83" t="s">
        <v>3377</v>
      </c>
      <c r="G1367" s="84" t="s">
        <v>3378</v>
      </c>
      <c r="H1367" s="104" t="s">
        <v>540</v>
      </c>
      <c r="I1367" s="111"/>
      <c r="J1367" s="111"/>
      <c r="K1367" s="105">
        <v>43410</v>
      </c>
      <c r="L1367" s="87" t="s">
        <v>2074</v>
      </c>
    </row>
    <row r="1368" spans="1:12" ht="43.5" customHeight="1">
      <c r="A1368" s="109">
        <v>55</v>
      </c>
      <c r="B1368" s="110"/>
      <c r="C1368" s="80" t="s">
        <v>3379</v>
      </c>
      <c r="D1368" s="81" t="s">
        <v>3380</v>
      </c>
      <c r="E1368" s="82" t="s">
        <v>3381</v>
      </c>
      <c r="F1368" s="83" t="s">
        <v>3382</v>
      </c>
      <c r="G1368" s="84" t="s">
        <v>3383</v>
      </c>
      <c r="H1368" s="104" t="s">
        <v>540</v>
      </c>
      <c r="I1368" s="111"/>
      <c r="J1368" s="111"/>
      <c r="K1368" s="105">
        <v>43634</v>
      </c>
      <c r="L1368" s="87" t="s">
        <v>2072</v>
      </c>
    </row>
    <row r="1369" spans="1:12" ht="43.5" customHeight="1">
      <c r="A1369" s="109">
        <v>56</v>
      </c>
      <c r="B1369" s="110"/>
      <c r="C1369" s="80" t="s">
        <v>3384</v>
      </c>
      <c r="D1369" s="81" t="s">
        <v>3385</v>
      </c>
      <c r="E1369" s="82" t="s">
        <v>3386</v>
      </c>
      <c r="F1369" s="83" t="s">
        <v>3387</v>
      </c>
      <c r="G1369" s="84" t="s">
        <v>3388</v>
      </c>
      <c r="H1369" s="104" t="s">
        <v>540</v>
      </c>
      <c r="I1369" s="111"/>
      <c r="J1369" s="111"/>
      <c r="K1369" s="105">
        <v>43417</v>
      </c>
      <c r="L1369" s="87" t="s">
        <v>2488</v>
      </c>
    </row>
    <row r="1370" spans="1:12" ht="43.5" customHeight="1">
      <c r="A1370" s="109">
        <v>57</v>
      </c>
      <c r="B1370" s="110"/>
      <c r="C1370" s="80" t="s">
        <v>3418</v>
      </c>
      <c r="D1370" s="81" t="s">
        <v>4022</v>
      </c>
      <c r="E1370" s="82" t="s">
        <v>4023</v>
      </c>
      <c r="F1370" s="83" t="s">
        <v>3420</v>
      </c>
      <c r="G1370" s="84" t="s">
        <v>4024</v>
      </c>
      <c r="H1370" s="104" t="s">
        <v>540</v>
      </c>
      <c r="I1370" s="111"/>
      <c r="J1370" s="111"/>
      <c r="K1370" s="105">
        <v>43367</v>
      </c>
      <c r="L1370" s="87" t="s">
        <v>4025</v>
      </c>
    </row>
    <row r="1371" spans="1:12" ht="43.5" customHeight="1">
      <c r="A1371" s="109">
        <v>58</v>
      </c>
      <c r="B1371" s="110"/>
      <c r="C1371" s="80" t="s">
        <v>2490</v>
      </c>
      <c r="D1371" s="81" t="s">
        <v>3389</v>
      </c>
      <c r="E1371" s="82" t="s">
        <v>3390</v>
      </c>
      <c r="F1371" s="83" t="s">
        <v>3391</v>
      </c>
      <c r="G1371" s="84" t="s">
        <v>3392</v>
      </c>
      <c r="H1371" s="104" t="s">
        <v>540</v>
      </c>
      <c r="I1371" s="111"/>
      <c r="J1371" s="111"/>
      <c r="K1371" s="105">
        <v>43634</v>
      </c>
      <c r="L1371" s="87" t="s">
        <v>2491</v>
      </c>
    </row>
    <row r="1372" spans="1:12" ht="43.5" customHeight="1">
      <c r="A1372" s="109">
        <v>59</v>
      </c>
      <c r="B1372" s="110"/>
      <c r="C1372" s="80" t="s">
        <v>2237</v>
      </c>
      <c r="D1372" s="81" t="s">
        <v>3393</v>
      </c>
      <c r="E1372" s="82" t="s">
        <v>3394</v>
      </c>
      <c r="F1372" s="83" t="s">
        <v>3395</v>
      </c>
      <c r="G1372" s="84" t="s">
        <v>3396</v>
      </c>
      <c r="H1372" s="104" t="s">
        <v>540</v>
      </c>
      <c r="I1372" s="111"/>
      <c r="J1372" s="111"/>
      <c r="K1372" s="105">
        <v>43427</v>
      </c>
      <c r="L1372" s="87" t="s">
        <v>3397</v>
      </c>
    </row>
    <row r="1373" spans="1:12" ht="43.5" customHeight="1">
      <c r="A1373" s="109">
        <v>60</v>
      </c>
      <c r="B1373" s="110"/>
      <c r="C1373" s="80" t="s">
        <v>2234</v>
      </c>
      <c r="D1373" s="81" t="s">
        <v>3398</v>
      </c>
      <c r="E1373" s="82" t="s">
        <v>3399</v>
      </c>
      <c r="F1373" s="83" t="s">
        <v>3400</v>
      </c>
      <c r="G1373" s="84" t="s">
        <v>3401</v>
      </c>
      <c r="H1373" s="104" t="s">
        <v>540</v>
      </c>
      <c r="I1373" s="111"/>
      <c r="J1373" s="111"/>
      <c r="K1373" s="105">
        <v>43194</v>
      </c>
      <c r="L1373" s="87" t="s">
        <v>2235</v>
      </c>
    </row>
    <row r="1374" spans="1:12" ht="43.5" customHeight="1">
      <c r="A1374" s="109">
        <v>61</v>
      </c>
      <c r="B1374" s="110"/>
      <c r="C1374" s="80" t="s">
        <v>5378</v>
      </c>
      <c r="D1374" s="81" t="s">
        <v>7328</v>
      </c>
      <c r="E1374" s="82" t="s">
        <v>7329</v>
      </c>
      <c r="F1374" s="83" t="s">
        <v>5379</v>
      </c>
      <c r="G1374" s="84" t="s">
        <v>7330</v>
      </c>
      <c r="H1374" s="104" t="s">
        <v>540</v>
      </c>
      <c r="I1374" s="111"/>
      <c r="J1374" s="111"/>
      <c r="K1374" s="105">
        <v>43647</v>
      </c>
      <c r="L1374" s="87" t="s">
        <v>7420</v>
      </c>
    </row>
    <row r="1375" spans="1:12" ht="43.5" customHeight="1">
      <c r="A1375" s="109">
        <v>62</v>
      </c>
      <c r="B1375" s="110"/>
      <c r="C1375" s="80" t="s">
        <v>6718</v>
      </c>
      <c r="D1375" s="81" t="s">
        <v>6719</v>
      </c>
      <c r="E1375" s="82" t="s">
        <v>6720</v>
      </c>
      <c r="F1375" s="83" t="s">
        <v>6721</v>
      </c>
      <c r="G1375" s="84" t="s">
        <v>6722</v>
      </c>
      <c r="H1375" s="104" t="s">
        <v>540</v>
      </c>
      <c r="I1375" s="111"/>
      <c r="J1375" s="111"/>
      <c r="K1375" s="105">
        <v>43714</v>
      </c>
      <c r="L1375" s="87" t="s">
        <v>6723</v>
      </c>
    </row>
    <row r="1376" spans="1:12" ht="43.5" customHeight="1">
      <c r="A1376" s="109">
        <v>63</v>
      </c>
      <c r="B1376" s="110"/>
      <c r="C1376" s="80" t="s">
        <v>588</v>
      </c>
      <c r="D1376" s="81" t="s">
        <v>3402</v>
      </c>
      <c r="E1376" s="82" t="s">
        <v>3403</v>
      </c>
      <c r="F1376" s="83" t="s">
        <v>3404</v>
      </c>
      <c r="G1376" s="84" t="s">
        <v>3405</v>
      </c>
      <c r="H1376" s="104" t="s">
        <v>540</v>
      </c>
      <c r="I1376" s="111"/>
      <c r="J1376" s="111"/>
      <c r="K1376" s="105">
        <v>43634</v>
      </c>
      <c r="L1376" s="87" t="s">
        <v>3406</v>
      </c>
    </row>
    <row r="1377" spans="1:12" ht="43.5" customHeight="1">
      <c r="A1377" s="109">
        <v>64</v>
      </c>
      <c r="B1377" s="110"/>
      <c r="C1377" s="80" t="s">
        <v>525</v>
      </c>
      <c r="D1377" s="81" t="s">
        <v>3407</v>
      </c>
      <c r="E1377" s="82" t="s">
        <v>7331</v>
      </c>
      <c r="F1377" s="83" t="s">
        <v>3408</v>
      </c>
      <c r="G1377" s="84" t="s">
        <v>3409</v>
      </c>
      <c r="H1377" s="104" t="s">
        <v>540</v>
      </c>
      <c r="I1377" s="111"/>
      <c r="J1377" s="111"/>
      <c r="K1377" s="105">
        <v>43406</v>
      </c>
      <c r="L1377" s="87" t="s">
        <v>3410</v>
      </c>
    </row>
    <row r="1378" spans="1:12" ht="43.5" customHeight="1">
      <c r="A1378" s="109">
        <v>65</v>
      </c>
      <c r="B1378" s="110"/>
      <c r="C1378" s="80" t="s">
        <v>5786</v>
      </c>
      <c r="D1378" s="81" t="s">
        <v>7332</v>
      </c>
      <c r="E1378" s="82" t="s">
        <v>7333</v>
      </c>
      <c r="F1378" s="83" t="s">
        <v>5787</v>
      </c>
      <c r="G1378" s="84" t="s">
        <v>7334</v>
      </c>
      <c r="H1378" s="104" t="s">
        <v>540</v>
      </c>
      <c r="I1378" s="111"/>
      <c r="J1378" s="111"/>
      <c r="K1378" s="105">
        <v>43703</v>
      </c>
      <c r="L1378" s="87" t="s">
        <v>7421</v>
      </c>
    </row>
    <row r="1379" spans="1:12" ht="43.5" customHeight="1">
      <c r="A1379" s="109">
        <v>66</v>
      </c>
      <c r="B1379" s="110"/>
      <c r="C1379" s="80" t="s">
        <v>7335</v>
      </c>
      <c r="D1379" s="81" t="s">
        <v>3411</v>
      </c>
      <c r="E1379" s="82" t="s">
        <v>7336</v>
      </c>
      <c r="F1379" s="83" t="s">
        <v>3412</v>
      </c>
      <c r="G1379" s="84" t="s">
        <v>3413</v>
      </c>
      <c r="H1379" s="104" t="s">
        <v>540</v>
      </c>
      <c r="I1379" s="111"/>
      <c r="J1379" s="111"/>
      <c r="K1379" s="105">
        <v>43434</v>
      </c>
      <c r="L1379" s="87" t="s">
        <v>3414</v>
      </c>
    </row>
    <row r="1380" spans="1:12" ht="43.5" customHeight="1">
      <c r="A1380" s="109">
        <v>67</v>
      </c>
      <c r="B1380" s="110"/>
      <c r="C1380" s="80" t="s">
        <v>5784</v>
      </c>
      <c r="D1380" s="81" t="s">
        <v>7337</v>
      </c>
      <c r="E1380" s="82" t="s">
        <v>7338</v>
      </c>
      <c r="F1380" s="83" t="s">
        <v>5785</v>
      </c>
      <c r="G1380" s="84" t="s">
        <v>7339</v>
      </c>
      <c r="H1380" s="104" t="s">
        <v>540</v>
      </c>
      <c r="I1380" s="111"/>
      <c r="J1380" s="111"/>
      <c r="K1380" s="105">
        <v>43703</v>
      </c>
      <c r="L1380" s="87" t="s">
        <v>7422</v>
      </c>
    </row>
    <row r="1381" spans="1:12" ht="43.5" customHeight="1">
      <c r="A1381" s="109">
        <v>68</v>
      </c>
      <c r="B1381" s="110"/>
      <c r="C1381" s="80" t="s">
        <v>2487</v>
      </c>
      <c r="D1381" s="81" t="s">
        <v>4026</v>
      </c>
      <c r="E1381" s="82" t="s">
        <v>7340</v>
      </c>
      <c r="F1381" s="83" t="s">
        <v>3415</v>
      </c>
      <c r="G1381" s="84" t="s">
        <v>3416</v>
      </c>
      <c r="H1381" s="104" t="s">
        <v>540</v>
      </c>
      <c r="I1381" s="111"/>
      <c r="J1381" s="111"/>
      <c r="K1381" s="105">
        <v>43208</v>
      </c>
      <c r="L1381" s="87" t="s">
        <v>3417</v>
      </c>
    </row>
    <row r="1382" spans="1:12" ht="43.5" customHeight="1">
      <c r="A1382" s="109">
        <v>69</v>
      </c>
      <c r="B1382" s="110"/>
      <c r="C1382" s="80" t="s">
        <v>5783</v>
      </c>
      <c r="D1382" s="81" t="s">
        <v>7341</v>
      </c>
      <c r="E1382" s="82" t="s">
        <v>7342</v>
      </c>
      <c r="F1382" s="83" t="s">
        <v>7343</v>
      </c>
      <c r="G1382" s="84" t="s">
        <v>7344</v>
      </c>
      <c r="H1382" s="104" t="s">
        <v>540</v>
      </c>
      <c r="I1382" s="111"/>
      <c r="J1382" s="111"/>
      <c r="K1382" s="105">
        <v>43692</v>
      </c>
      <c r="L1382" s="87" t="s">
        <v>7423</v>
      </c>
    </row>
    <row r="1383" spans="1:12" ht="43.5" customHeight="1">
      <c r="A1383" s="109">
        <v>70</v>
      </c>
      <c r="B1383" s="110"/>
      <c r="C1383" s="80" t="s">
        <v>6712</v>
      </c>
      <c r="D1383" s="81" t="s">
        <v>6713</v>
      </c>
      <c r="E1383" s="82" t="s">
        <v>6714</v>
      </c>
      <c r="F1383" s="83" t="s">
        <v>6715</v>
      </c>
      <c r="G1383" s="84" t="s">
        <v>6716</v>
      </c>
      <c r="H1383" s="104" t="s">
        <v>540</v>
      </c>
      <c r="I1383" s="111"/>
      <c r="J1383" s="111"/>
      <c r="K1383" s="105">
        <v>43719</v>
      </c>
      <c r="L1383" s="87" t="s">
        <v>6717</v>
      </c>
    </row>
    <row r="1384" spans="1:12" ht="43.5" customHeight="1">
      <c r="A1384" s="109">
        <v>71</v>
      </c>
      <c r="B1384" s="110"/>
      <c r="C1384" s="80" t="s">
        <v>3418</v>
      </c>
      <c r="D1384" s="81" t="s">
        <v>4022</v>
      </c>
      <c r="E1384" s="82" t="s">
        <v>4027</v>
      </c>
      <c r="F1384" s="83" t="s">
        <v>3419</v>
      </c>
      <c r="G1384" s="84" t="s">
        <v>4028</v>
      </c>
      <c r="H1384" s="104" t="s">
        <v>540</v>
      </c>
      <c r="I1384" s="111"/>
      <c r="J1384" s="111"/>
      <c r="K1384" s="105">
        <v>43367</v>
      </c>
      <c r="L1384" s="87" t="s">
        <v>4029</v>
      </c>
    </row>
    <row r="1385" spans="1:12" ht="43.5" customHeight="1">
      <c r="A1385" s="109">
        <v>72</v>
      </c>
      <c r="B1385" s="110"/>
      <c r="C1385" s="80" t="s">
        <v>6724</v>
      </c>
      <c r="D1385" s="81" t="s">
        <v>6725</v>
      </c>
      <c r="E1385" s="82" t="s">
        <v>6726</v>
      </c>
      <c r="F1385" s="83" t="s">
        <v>6727</v>
      </c>
      <c r="G1385" s="84" t="s">
        <v>6728</v>
      </c>
      <c r="H1385" s="104" t="s">
        <v>540</v>
      </c>
      <c r="I1385" s="111"/>
      <c r="J1385" s="111"/>
      <c r="K1385" s="105">
        <v>43705</v>
      </c>
      <c r="L1385" s="87" t="s">
        <v>7424</v>
      </c>
    </row>
    <row r="1386" spans="1:12" ht="43.5" customHeight="1">
      <c r="A1386" s="109">
        <v>73</v>
      </c>
      <c r="B1386" s="110"/>
      <c r="C1386" s="80" t="s">
        <v>1363</v>
      </c>
      <c r="D1386" s="81" t="s">
        <v>3423</v>
      </c>
      <c r="E1386" s="82" t="s">
        <v>3424</v>
      </c>
      <c r="F1386" s="83" t="s">
        <v>3425</v>
      </c>
      <c r="G1386" s="84" t="s">
        <v>3426</v>
      </c>
      <c r="H1386" s="104" t="s">
        <v>540</v>
      </c>
      <c r="I1386" s="111"/>
      <c r="J1386" s="111"/>
      <c r="K1386" s="105">
        <v>43528</v>
      </c>
      <c r="L1386" s="87" t="s">
        <v>3427</v>
      </c>
    </row>
    <row r="1387" spans="1:12" ht="43.5" customHeight="1">
      <c r="A1387" s="109">
        <v>74</v>
      </c>
      <c r="B1387" s="110"/>
      <c r="C1387" s="80" t="s">
        <v>6772</v>
      </c>
      <c r="D1387" s="81" t="s">
        <v>6773</v>
      </c>
      <c r="E1387" s="82" t="s">
        <v>6774</v>
      </c>
      <c r="F1387" s="83" t="s">
        <v>6775</v>
      </c>
      <c r="G1387" s="84" t="s">
        <v>6776</v>
      </c>
      <c r="H1387" s="104" t="s">
        <v>540</v>
      </c>
      <c r="I1387" s="111"/>
      <c r="J1387" s="111"/>
      <c r="K1387" s="105">
        <v>43707</v>
      </c>
      <c r="L1387" s="87" t="s">
        <v>6777</v>
      </c>
    </row>
    <row r="1388" spans="1:12" ht="43.5" customHeight="1">
      <c r="A1388" s="109">
        <v>75</v>
      </c>
      <c r="B1388" s="110"/>
      <c r="C1388" s="80" t="s">
        <v>2233</v>
      </c>
      <c r="D1388" s="81" t="s">
        <v>3429</v>
      </c>
      <c r="E1388" s="82" t="s">
        <v>3430</v>
      </c>
      <c r="F1388" s="83" t="s">
        <v>3431</v>
      </c>
      <c r="G1388" s="84" t="s">
        <v>3432</v>
      </c>
      <c r="H1388" s="104" t="s">
        <v>540</v>
      </c>
      <c r="I1388" s="111"/>
      <c r="J1388" s="111"/>
      <c r="K1388" s="105">
        <v>43189</v>
      </c>
      <c r="L1388" s="87" t="s">
        <v>3433</v>
      </c>
    </row>
    <row r="1389" spans="1:12" ht="43.5" customHeight="1">
      <c r="A1389" s="109">
        <v>76</v>
      </c>
      <c r="B1389" s="110"/>
      <c r="C1389" s="80" t="s">
        <v>548</v>
      </c>
      <c r="D1389" s="81" t="s">
        <v>3434</v>
      </c>
      <c r="E1389" s="82" t="s">
        <v>3435</v>
      </c>
      <c r="F1389" s="83" t="s">
        <v>3436</v>
      </c>
      <c r="G1389" s="84" t="s">
        <v>3437</v>
      </c>
      <c r="H1389" s="104" t="s">
        <v>540</v>
      </c>
      <c r="I1389" s="111"/>
      <c r="J1389" s="111"/>
      <c r="K1389" s="105">
        <v>43160</v>
      </c>
      <c r="L1389" s="87" t="s">
        <v>3438</v>
      </c>
    </row>
    <row r="1390" spans="1:12" ht="43.5" customHeight="1">
      <c r="A1390" s="109">
        <v>77</v>
      </c>
      <c r="B1390" s="110"/>
      <c r="C1390" s="80" t="s">
        <v>3439</v>
      </c>
      <c r="D1390" s="81" t="s">
        <v>3440</v>
      </c>
      <c r="E1390" s="82" t="s">
        <v>3441</v>
      </c>
      <c r="F1390" s="83" t="s">
        <v>3442</v>
      </c>
      <c r="G1390" s="84" t="s">
        <v>3443</v>
      </c>
      <c r="H1390" s="104" t="s">
        <v>540</v>
      </c>
      <c r="I1390" s="111"/>
      <c r="J1390" s="111"/>
      <c r="K1390" s="105">
        <v>43217</v>
      </c>
      <c r="L1390" s="87" t="s">
        <v>3444</v>
      </c>
    </row>
    <row r="1391" spans="1:12" ht="43.5" customHeight="1">
      <c r="A1391" s="109">
        <v>78</v>
      </c>
      <c r="B1391" s="110"/>
      <c r="C1391" s="80" t="s">
        <v>3445</v>
      </c>
      <c r="D1391" s="81" t="s">
        <v>3446</v>
      </c>
      <c r="E1391" s="82" t="s">
        <v>3447</v>
      </c>
      <c r="F1391" s="83" t="s">
        <v>3448</v>
      </c>
      <c r="G1391" s="84" t="s">
        <v>3449</v>
      </c>
      <c r="H1391" s="104" t="s">
        <v>540</v>
      </c>
      <c r="I1391" s="111"/>
      <c r="J1391" s="111"/>
      <c r="K1391" s="105">
        <v>43579</v>
      </c>
      <c r="L1391" s="87" t="s">
        <v>3450</v>
      </c>
    </row>
    <row r="1392" spans="1:12" ht="43.5" customHeight="1">
      <c r="A1392" s="109">
        <v>79</v>
      </c>
      <c r="B1392" s="110"/>
      <c r="C1392" s="80" t="s">
        <v>3451</v>
      </c>
      <c r="D1392" s="81" t="s">
        <v>3452</v>
      </c>
      <c r="E1392" s="82" t="s">
        <v>3453</v>
      </c>
      <c r="F1392" s="83" t="s">
        <v>3454</v>
      </c>
      <c r="G1392" s="84" t="s">
        <v>3455</v>
      </c>
      <c r="H1392" s="104" t="s">
        <v>540</v>
      </c>
      <c r="I1392" s="111"/>
      <c r="J1392" s="111"/>
      <c r="K1392" s="105">
        <v>43160</v>
      </c>
      <c r="L1392" s="87" t="s">
        <v>3456</v>
      </c>
    </row>
    <row r="1393" spans="1:12" ht="43.5" customHeight="1">
      <c r="A1393" s="109">
        <v>80</v>
      </c>
      <c r="B1393" s="110"/>
      <c r="C1393" s="80" t="s">
        <v>3457</v>
      </c>
      <c r="D1393" s="81" t="s">
        <v>3458</v>
      </c>
      <c r="E1393" s="82" t="s">
        <v>3459</v>
      </c>
      <c r="F1393" s="83" t="s">
        <v>3460</v>
      </c>
      <c r="G1393" s="84" t="s">
        <v>3461</v>
      </c>
      <c r="H1393" s="104" t="s">
        <v>540</v>
      </c>
      <c r="I1393" s="111"/>
      <c r="J1393" s="111"/>
      <c r="K1393" s="105">
        <v>43293</v>
      </c>
      <c r="L1393" s="87" t="s">
        <v>3462</v>
      </c>
    </row>
    <row r="1394" spans="1:12" ht="43.5" customHeight="1">
      <c r="A1394" s="109">
        <v>81</v>
      </c>
      <c r="B1394" s="110"/>
      <c r="C1394" s="80" t="s">
        <v>3463</v>
      </c>
      <c r="D1394" s="81" t="s">
        <v>3464</v>
      </c>
      <c r="E1394" s="82" t="s">
        <v>3465</v>
      </c>
      <c r="F1394" s="83" t="s">
        <v>3466</v>
      </c>
      <c r="G1394" s="84" t="s">
        <v>3467</v>
      </c>
      <c r="H1394" s="104" t="s">
        <v>540</v>
      </c>
      <c r="I1394" s="111"/>
      <c r="J1394" s="111"/>
      <c r="K1394" s="105">
        <v>43538</v>
      </c>
      <c r="L1394" s="87" t="s">
        <v>3468</v>
      </c>
    </row>
    <row r="1395" spans="1:12" ht="43.5" customHeight="1">
      <c r="A1395" s="109">
        <v>82</v>
      </c>
      <c r="B1395" s="110"/>
      <c r="C1395" s="80" t="s">
        <v>3469</v>
      </c>
      <c r="D1395" s="81" t="s">
        <v>3470</v>
      </c>
      <c r="E1395" s="82" t="s">
        <v>3471</v>
      </c>
      <c r="F1395" s="83" t="s">
        <v>3472</v>
      </c>
      <c r="G1395" s="84" t="s">
        <v>3473</v>
      </c>
      <c r="H1395" s="104" t="s">
        <v>540</v>
      </c>
      <c r="I1395" s="111"/>
      <c r="J1395" s="111"/>
      <c r="K1395" s="105">
        <v>43571</v>
      </c>
      <c r="L1395" s="87" t="s">
        <v>3474</v>
      </c>
    </row>
    <row r="1396" spans="1:12" ht="43.5" customHeight="1">
      <c r="A1396" s="109">
        <v>83</v>
      </c>
      <c r="B1396" s="110"/>
      <c r="C1396" s="80" t="s">
        <v>3475</v>
      </c>
      <c r="D1396" s="81" t="s">
        <v>3476</v>
      </c>
      <c r="E1396" s="82" t="s">
        <v>3477</v>
      </c>
      <c r="F1396" s="83" t="s">
        <v>3478</v>
      </c>
      <c r="G1396" s="84" t="s">
        <v>3479</v>
      </c>
      <c r="H1396" s="104" t="s">
        <v>540</v>
      </c>
      <c r="I1396" s="111"/>
      <c r="J1396" s="111"/>
      <c r="K1396" s="105">
        <v>43315</v>
      </c>
      <c r="L1396" s="87" t="s">
        <v>3485</v>
      </c>
    </row>
    <row r="1397" spans="1:12" ht="43.5" customHeight="1">
      <c r="A1397" s="109">
        <v>84</v>
      </c>
      <c r="B1397" s="110"/>
      <c r="C1397" s="80" t="s">
        <v>3480</v>
      </c>
      <c r="D1397" s="81" t="s">
        <v>3481</v>
      </c>
      <c r="E1397" s="82" t="s">
        <v>3482</v>
      </c>
      <c r="F1397" s="83" t="s">
        <v>3483</v>
      </c>
      <c r="G1397" s="84" t="s">
        <v>3484</v>
      </c>
      <c r="H1397" s="104" t="s">
        <v>540</v>
      </c>
      <c r="I1397" s="111"/>
      <c r="J1397" s="111"/>
      <c r="K1397" s="105">
        <v>43528</v>
      </c>
      <c r="L1397" s="87" t="s">
        <v>3485</v>
      </c>
    </row>
    <row r="1398" spans="1:12" ht="43.5" customHeight="1">
      <c r="A1398" s="109">
        <v>85</v>
      </c>
      <c r="B1398" s="110"/>
      <c r="C1398" s="80" t="s">
        <v>3480</v>
      </c>
      <c r="D1398" s="81" t="s">
        <v>3481</v>
      </c>
      <c r="E1398" s="82" t="s">
        <v>3486</v>
      </c>
      <c r="F1398" s="83" t="s">
        <v>3487</v>
      </c>
      <c r="G1398" s="84" t="s">
        <v>3488</v>
      </c>
      <c r="H1398" s="104" t="s">
        <v>540</v>
      </c>
      <c r="I1398" s="111"/>
      <c r="J1398" s="111"/>
      <c r="K1398" s="105">
        <v>43528</v>
      </c>
      <c r="L1398" s="87" t="s">
        <v>3489</v>
      </c>
    </row>
    <row r="1399" spans="1:12" ht="43.5" customHeight="1">
      <c r="A1399" s="109">
        <v>86</v>
      </c>
      <c r="B1399" s="110"/>
      <c r="C1399" s="80" t="s">
        <v>3490</v>
      </c>
      <c r="D1399" s="81" t="s">
        <v>3491</v>
      </c>
      <c r="E1399" s="82" t="s">
        <v>3492</v>
      </c>
      <c r="F1399" s="83" t="s">
        <v>3493</v>
      </c>
      <c r="G1399" s="84" t="s">
        <v>3494</v>
      </c>
      <c r="H1399" s="104" t="s">
        <v>540</v>
      </c>
      <c r="I1399" s="111"/>
      <c r="J1399" s="111"/>
      <c r="K1399" s="105">
        <v>42979</v>
      </c>
      <c r="L1399" s="87" t="s">
        <v>3495</v>
      </c>
    </row>
    <row r="1400" spans="1:12" ht="43.5" customHeight="1">
      <c r="A1400" s="109">
        <v>87</v>
      </c>
      <c r="B1400" s="110"/>
      <c r="C1400" s="80" t="s">
        <v>3496</v>
      </c>
      <c r="D1400" s="81" t="s">
        <v>3497</v>
      </c>
      <c r="E1400" s="82" t="s">
        <v>3498</v>
      </c>
      <c r="F1400" s="83" t="s">
        <v>3499</v>
      </c>
      <c r="G1400" s="84" t="s">
        <v>3500</v>
      </c>
      <c r="H1400" s="104" t="s">
        <v>540</v>
      </c>
      <c r="I1400" s="111"/>
      <c r="J1400" s="111"/>
      <c r="K1400" s="105">
        <v>43224</v>
      </c>
      <c r="L1400" s="87" t="s">
        <v>3501</v>
      </c>
    </row>
    <row r="1401" spans="1:12" ht="43.5" customHeight="1">
      <c r="A1401" s="109">
        <v>88</v>
      </c>
      <c r="B1401" s="110"/>
      <c r="C1401" s="80" t="s">
        <v>3503</v>
      </c>
      <c r="D1401" s="81" t="s">
        <v>3504</v>
      </c>
      <c r="E1401" s="82" t="s">
        <v>3505</v>
      </c>
      <c r="F1401" s="83" t="s">
        <v>3506</v>
      </c>
      <c r="G1401" s="84" t="s">
        <v>3507</v>
      </c>
      <c r="H1401" s="104" t="s">
        <v>540</v>
      </c>
      <c r="I1401" s="111"/>
      <c r="J1401" s="111"/>
      <c r="K1401" s="105">
        <v>43224</v>
      </c>
      <c r="L1401" s="87" t="s">
        <v>3508</v>
      </c>
    </row>
    <row r="1402" spans="1:12" ht="43.5" customHeight="1">
      <c r="A1402" s="109">
        <v>89</v>
      </c>
      <c r="B1402" s="110"/>
      <c r="C1402" s="80" t="s">
        <v>7345</v>
      </c>
      <c r="D1402" s="81" t="s">
        <v>7346</v>
      </c>
      <c r="E1402" s="82" t="s">
        <v>7347</v>
      </c>
      <c r="F1402" s="83" t="s">
        <v>7348</v>
      </c>
      <c r="G1402" s="84" t="s">
        <v>7349</v>
      </c>
      <c r="H1402" s="104" t="s">
        <v>540</v>
      </c>
      <c r="I1402" s="111"/>
      <c r="J1402" s="111"/>
      <c r="K1402" s="105">
        <v>43662</v>
      </c>
      <c r="L1402" s="87" t="s">
        <v>7425</v>
      </c>
    </row>
    <row r="1403" spans="1:12" ht="43.5" customHeight="1">
      <c r="A1403" s="109">
        <v>90</v>
      </c>
      <c r="B1403" s="110"/>
      <c r="C1403" s="80" t="s">
        <v>6778</v>
      </c>
      <c r="D1403" s="81" t="s">
        <v>6779</v>
      </c>
      <c r="E1403" s="82" t="s">
        <v>6780</v>
      </c>
      <c r="F1403" s="83" t="s">
        <v>6781</v>
      </c>
      <c r="G1403" s="84" t="s">
        <v>6782</v>
      </c>
      <c r="H1403" s="104" t="s">
        <v>540</v>
      </c>
      <c r="I1403" s="111"/>
      <c r="J1403" s="111"/>
      <c r="K1403" s="105">
        <v>43725</v>
      </c>
      <c r="L1403" s="87" t="s">
        <v>6783</v>
      </c>
    </row>
    <row r="1404" spans="1:12" ht="43.5" customHeight="1">
      <c r="A1404" s="109">
        <v>91</v>
      </c>
      <c r="B1404" s="110"/>
      <c r="C1404" s="80" t="s">
        <v>5839</v>
      </c>
      <c r="D1404" s="81" t="s">
        <v>5845</v>
      </c>
      <c r="E1404" s="82" t="s">
        <v>5846</v>
      </c>
      <c r="F1404" s="83" t="s">
        <v>5847</v>
      </c>
      <c r="G1404" s="84" t="s">
        <v>5848</v>
      </c>
      <c r="H1404" s="104" t="s">
        <v>540</v>
      </c>
      <c r="I1404" s="111"/>
      <c r="J1404" s="111"/>
      <c r="K1404" s="105">
        <v>43671</v>
      </c>
      <c r="L1404" s="87" t="s">
        <v>5849</v>
      </c>
    </row>
    <row r="1405" spans="1:12" ht="43.5" customHeight="1">
      <c r="A1405" s="109">
        <v>92</v>
      </c>
      <c r="B1405" s="110"/>
      <c r="C1405" s="80" t="s">
        <v>6784</v>
      </c>
      <c r="D1405" s="81" t="s">
        <v>6785</v>
      </c>
      <c r="E1405" s="82" t="s">
        <v>6786</v>
      </c>
      <c r="F1405" s="83" t="s">
        <v>6787</v>
      </c>
      <c r="G1405" s="84" t="s">
        <v>6788</v>
      </c>
      <c r="H1405" s="104" t="s">
        <v>540</v>
      </c>
      <c r="I1405" s="111"/>
      <c r="J1405" s="111"/>
      <c r="K1405" s="105">
        <v>43725</v>
      </c>
      <c r="L1405" s="87" t="s">
        <v>6789</v>
      </c>
    </row>
    <row r="1406" spans="1:12" ht="43.5" customHeight="1">
      <c r="A1406" s="109">
        <v>93</v>
      </c>
      <c r="B1406" s="110"/>
      <c r="C1406" s="80" t="s">
        <v>5377</v>
      </c>
      <c r="D1406" s="81" t="s">
        <v>7346</v>
      </c>
      <c r="E1406" s="82" t="s">
        <v>7350</v>
      </c>
      <c r="F1406" s="83" t="s">
        <v>7351</v>
      </c>
      <c r="G1406" s="84" t="s">
        <v>7352</v>
      </c>
      <c r="H1406" s="104" t="s">
        <v>540</v>
      </c>
      <c r="I1406" s="111"/>
      <c r="J1406" s="111"/>
      <c r="K1406" s="105">
        <v>43662</v>
      </c>
      <c r="L1406" s="87" t="s">
        <v>7426</v>
      </c>
    </row>
    <row r="1407" spans="1:12" ht="43.5" customHeight="1">
      <c r="A1407" s="109">
        <v>94</v>
      </c>
      <c r="B1407" s="110"/>
      <c r="C1407" s="80" t="s">
        <v>606</v>
      </c>
      <c r="D1407" s="81" t="s">
        <v>3509</v>
      </c>
      <c r="E1407" s="82" t="s">
        <v>3510</v>
      </c>
      <c r="F1407" s="83" t="s">
        <v>3511</v>
      </c>
      <c r="G1407" s="84" t="s">
        <v>3512</v>
      </c>
      <c r="H1407" s="104" t="s">
        <v>540</v>
      </c>
      <c r="I1407" s="111"/>
      <c r="J1407" s="111"/>
      <c r="K1407" s="105">
        <v>42818</v>
      </c>
      <c r="L1407" s="87" t="s">
        <v>3513</v>
      </c>
    </row>
    <row r="1408" spans="1:12" ht="43.5" customHeight="1">
      <c r="A1408" s="109">
        <v>95</v>
      </c>
      <c r="B1408" s="110"/>
      <c r="C1408" s="80" t="s">
        <v>606</v>
      </c>
      <c r="D1408" s="81" t="s">
        <v>3509</v>
      </c>
      <c r="E1408" s="82" t="s">
        <v>3514</v>
      </c>
      <c r="F1408" s="83" t="s">
        <v>3515</v>
      </c>
      <c r="G1408" s="84" t="s">
        <v>3516</v>
      </c>
      <c r="H1408" s="104" t="s">
        <v>540</v>
      </c>
      <c r="I1408" s="111"/>
      <c r="J1408" s="111"/>
      <c r="K1408" s="105">
        <v>42818</v>
      </c>
      <c r="L1408" s="87" t="s">
        <v>3517</v>
      </c>
    </row>
    <row r="1409" spans="1:12" ht="43.5" customHeight="1">
      <c r="A1409" s="109">
        <v>96</v>
      </c>
      <c r="B1409" s="110"/>
      <c r="C1409" s="80" t="s">
        <v>606</v>
      </c>
      <c r="D1409" s="81" t="s">
        <v>3509</v>
      </c>
      <c r="E1409" s="82" t="s">
        <v>3518</v>
      </c>
      <c r="F1409" s="83" t="s">
        <v>3519</v>
      </c>
      <c r="G1409" s="84" t="s">
        <v>3520</v>
      </c>
      <c r="H1409" s="104" t="s">
        <v>540</v>
      </c>
      <c r="I1409" s="111"/>
      <c r="J1409" s="111"/>
      <c r="K1409" s="105">
        <v>42818</v>
      </c>
      <c r="L1409" s="87" t="s">
        <v>3521</v>
      </c>
    </row>
    <row r="1410" spans="1:12" ht="43.5" customHeight="1">
      <c r="A1410" s="109">
        <v>97</v>
      </c>
      <c r="B1410" s="110"/>
      <c r="C1410" s="80" t="s">
        <v>7353</v>
      </c>
      <c r="D1410" s="81" t="s">
        <v>7354</v>
      </c>
      <c r="E1410" s="82" t="s">
        <v>7355</v>
      </c>
      <c r="F1410" s="83" t="s">
        <v>7356</v>
      </c>
      <c r="G1410" s="84" t="s">
        <v>7357</v>
      </c>
      <c r="H1410" s="104" t="s">
        <v>540</v>
      </c>
      <c r="I1410" s="111"/>
      <c r="J1410" s="111"/>
      <c r="K1410" s="105">
        <v>43516</v>
      </c>
      <c r="L1410" s="87" t="s">
        <v>7427</v>
      </c>
    </row>
    <row r="1411" spans="1:12" ht="43.5" customHeight="1">
      <c r="A1411" s="109">
        <v>98</v>
      </c>
      <c r="B1411" s="110"/>
      <c r="C1411" s="80" t="s">
        <v>4135</v>
      </c>
      <c r="D1411" s="81" t="s">
        <v>4136</v>
      </c>
      <c r="E1411" s="82" t="s">
        <v>4137</v>
      </c>
      <c r="F1411" s="83" t="s">
        <v>4138</v>
      </c>
      <c r="G1411" s="84" t="s">
        <v>7358</v>
      </c>
      <c r="H1411" s="104" t="s">
        <v>540</v>
      </c>
      <c r="I1411" s="111"/>
      <c r="J1411" s="111"/>
      <c r="K1411" s="105">
        <v>43516</v>
      </c>
      <c r="L1411" s="87" t="s">
        <v>4139</v>
      </c>
    </row>
    <row r="1412" spans="1:12" ht="43.5" customHeight="1">
      <c r="A1412" s="109">
        <v>99</v>
      </c>
      <c r="B1412" s="110"/>
      <c r="C1412" s="80" t="s">
        <v>4135</v>
      </c>
      <c r="D1412" s="81" t="s">
        <v>4136</v>
      </c>
      <c r="E1412" s="82" t="s">
        <v>4137</v>
      </c>
      <c r="F1412" s="83" t="s">
        <v>4140</v>
      </c>
      <c r="G1412" s="84" t="s">
        <v>7359</v>
      </c>
      <c r="H1412" s="104" t="s">
        <v>540</v>
      </c>
      <c r="I1412" s="111"/>
      <c r="J1412" s="111"/>
      <c r="K1412" s="105">
        <v>43516</v>
      </c>
      <c r="L1412" s="87" t="s">
        <v>4141</v>
      </c>
    </row>
    <row r="1413" spans="1:12" ht="43.5" customHeight="1">
      <c r="A1413" s="109">
        <v>100</v>
      </c>
      <c r="B1413" s="90"/>
      <c r="C1413" s="80" t="s">
        <v>7360</v>
      </c>
      <c r="D1413" s="81" t="s">
        <v>7354</v>
      </c>
      <c r="E1413" s="82" t="s">
        <v>7361</v>
      </c>
      <c r="F1413" s="83" t="s">
        <v>7362</v>
      </c>
      <c r="G1413" s="84" t="s">
        <v>7363</v>
      </c>
      <c r="H1413" s="104" t="s">
        <v>540</v>
      </c>
      <c r="I1413" s="89"/>
      <c r="J1413" s="113"/>
      <c r="K1413" s="105">
        <v>43516</v>
      </c>
      <c r="L1413" s="87" t="s">
        <v>7428</v>
      </c>
    </row>
    <row r="1414" spans="1:12" ht="43.5" customHeight="1">
      <c r="A1414" s="109">
        <v>101</v>
      </c>
      <c r="B1414" s="94"/>
      <c r="C1414" s="80" t="s">
        <v>4033</v>
      </c>
      <c r="D1414" s="81" t="s">
        <v>4034</v>
      </c>
      <c r="E1414" s="82" t="s">
        <v>4035</v>
      </c>
      <c r="F1414" s="83" t="s">
        <v>3428</v>
      </c>
      <c r="G1414" s="84" t="s">
        <v>4036</v>
      </c>
      <c r="H1414" s="104" t="s">
        <v>540</v>
      </c>
      <c r="I1414" s="95"/>
      <c r="J1414" s="95"/>
      <c r="K1414" s="105">
        <v>43360</v>
      </c>
      <c r="L1414" s="87" t="s">
        <v>4037</v>
      </c>
    </row>
    <row r="1415" spans="1:12" ht="43.5" customHeight="1">
      <c r="A1415" s="109">
        <v>102</v>
      </c>
      <c r="B1415" s="94"/>
      <c r="C1415" s="80" t="s">
        <v>928</v>
      </c>
      <c r="D1415" s="81" t="s">
        <v>3421</v>
      </c>
      <c r="E1415" s="82" t="s">
        <v>3522</v>
      </c>
      <c r="F1415" s="83" t="s">
        <v>3523</v>
      </c>
      <c r="G1415" s="84" t="s">
        <v>3524</v>
      </c>
      <c r="H1415" s="104" t="s">
        <v>540</v>
      </c>
      <c r="I1415" s="111"/>
      <c r="J1415" s="111"/>
      <c r="K1415" s="105">
        <v>43530</v>
      </c>
      <c r="L1415" s="87" t="s">
        <v>3525</v>
      </c>
    </row>
    <row r="1416" spans="1:12" ht="43.5" customHeight="1">
      <c r="A1416" s="109">
        <v>103</v>
      </c>
      <c r="B1416" s="94"/>
      <c r="C1416" s="80" t="s">
        <v>1022</v>
      </c>
      <c r="D1416" s="81" t="s">
        <v>3422</v>
      </c>
      <c r="E1416" s="82" t="s">
        <v>3526</v>
      </c>
      <c r="F1416" s="83" t="s">
        <v>3527</v>
      </c>
      <c r="G1416" s="84" t="s">
        <v>3528</v>
      </c>
      <c r="H1416" s="104" t="s">
        <v>540</v>
      </c>
      <c r="I1416" s="111"/>
      <c r="J1416" s="111"/>
      <c r="K1416" s="105">
        <v>43536</v>
      </c>
      <c r="L1416" s="87" t="s">
        <v>3529</v>
      </c>
    </row>
    <row r="1417" spans="1:12" ht="43.5" customHeight="1">
      <c r="A1417" s="109">
        <v>104</v>
      </c>
      <c r="B1417" s="91"/>
      <c r="C1417" s="80" t="s">
        <v>3530</v>
      </c>
      <c r="D1417" s="81" t="s">
        <v>3531</v>
      </c>
      <c r="E1417" s="82" t="s">
        <v>3532</v>
      </c>
      <c r="F1417" s="83" t="s">
        <v>3533</v>
      </c>
      <c r="G1417" s="84" t="s">
        <v>3534</v>
      </c>
      <c r="H1417" s="104" t="s">
        <v>540</v>
      </c>
      <c r="I1417" s="89"/>
      <c r="J1417" s="98"/>
      <c r="K1417" s="105">
        <v>43082</v>
      </c>
      <c r="L1417" s="87" t="s">
        <v>3535</v>
      </c>
    </row>
    <row r="1418" spans="1:12" ht="43.5" customHeight="1">
      <c r="A1418" s="109">
        <v>105</v>
      </c>
      <c r="B1418" s="90"/>
      <c r="C1418" s="80" t="s">
        <v>3536</v>
      </c>
      <c r="D1418" s="81" t="s">
        <v>3537</v>
      </c>
      <c r="E1418" s="82" t="s">
        <v>3538</v>
      </c>
      <c r="F1418" s="83" t="s">
        <v>3539</v>
      </c>
      <c r="G1418" s="84" t="s">
        <v>3540</v>
      </c>
      <c r="H1418" s="104" t="s">
        <v>540</v>
      </c>
      <c r="I1418" s="89"/>
      <c r="J1418" s="89"/>
      <c r="K1418" s="105">
        <v>42898</v>
      </c>
      <c r="L1418" s="87" t="s">
        <v>3541</v>
      </c>
    </row>
    <row r="1419" spans="1:12" ht="43.5" customHeight="1">
      <c r="A1419" s="109">
        <v>106</v>
      </c>
      <c r="B1419" s="91"/>
      <c r="C1419" s="80" t="s">
        <v>3536</v>
      </c>
      <c r="D1419" s="81" t="s">
        <v>3537</v>
      </c>
      <c r="E1419" s="82" t="s">
        <v>3542</v>
      </c>
      <c r="F1419" s="83" t="s">
        <v>3543</v>
      </c>
      <c r="G1419" s="84" t="s">
        <v>3544</v>
      </c>
      <c r="H1419" s="104" t="s">
        <v>540</v>
      </c>
      <c r="I1419" s="89"/>
      <c r="J1419" s="114"/>
      <c r="K1419" s="105">
        <v>42898</v>
      </c>
      <c r="L1419" s="87" t="s">
        <v>3545</v>
      </c>
    </row>
    <row r="1420" spans="1:12" ht="43.5" customHeight="1">
      <c r="A1420" s="109">
        <v>107</v>
      </c>
      <c r="B1420" s="92"/>
      <c r="C1420" s="80" t="s">
        <v>607</v>
      </c>
      <c r="D1420" s="81" t="s">
        <v>3546</v>
      </c>
      <c r="E1420" s="82" t="s">
        <v>3547</v>
      </c>
      <c r="F1420" s="83" t="s">
        <v>3548</v>
      </c>
      <c r="G1420" s="84" t="s">
        <v>3549</v>
      </c>
      <c r="H1420" s="104" t="s">
        <v>540</v>
      </c>
      <c r="I1420" s="89"/>
      <c r="J1420" s="89"/>
      <c r="K1420" s="105">
        <v>43060</v>
      </c>
      <c r="L1420" s="87" t="s">
        <v>3550</v>
      </c>
    </row>
    <row r="1421" spans="1:12" ht="43.5" customHeight="1">
      <c r="A1421" s="109">
        <v>108</v>
      </c>
      <c r="B1421" s="90"/>
      <c r="C1421" s="80" t="s">
        <v>2234</v>
      </c>
      <c r="D1421" s="81" t="s">
        <v>3551</v>
      </c>
      <c r="E1421" s="82" t="s">
        <v>3552</v>
      </c>
      <c r="F1421" s="83" t="s">
        <v>3553</v>
      </c>
      <c r="G1421" s="84" t="s">
        <v>3554</v>
      </c>
      <c r="H1421" s="104" t="s">
        <v>540</v>
      </c>
      <c r="I1421" s="89"/>
      <c r="J1421" s="98"/>
      <c r="K1421" s="105">
        <v>43217</v>
      </c>
      <c r="L1421" s="87" t="s">
        <v>3555</v>
      </c>
    </row>
    <row r="1422" spans="1:12" ht="43.5" customHeight="1">
      <c r="A1422" s="109">
        <v>109</v>
      </c>
      <c r="B1422" s="90"/>
      <c r="C1422" s="80" t="s">
        <v>3463</v>
      </c>
      <c r="D1422" s="81" t="s">
        <v>3464</v>
      </c>
      <c r="E1422" s="82" t="s">
        <v>3556</v>
      </c>
      <c r="F1422" s="83" t="s">
        <v>3557</v>
      </c>
      <c r="G1422" s="84" t="s">
        <v>3558</v>
      </c>
      <c r="H1422" s="104" t="s">
        <v>540</v>
      </c>
      <c r="I1422" s="89"/>
      <c r="J1422" s="89"/>
      <c r="K1422" s="105">
        <v>43538</v>
      </c>
      <c r="L1422" s="87" t="s">
        <v>3559</v>
      </c>
    </row>
    <row r="1423" spans="1:12" ht="43.5" customHeight="1">
      <c r="A1423" s="109">
        <v>110</v>
      </c>
      <c r="B1423" s="90"/>
      <c r="C1423" s="80" t="s">
        <v>3451</v>
      </c>
      <c r="D1423" s="81" t="s">
        <v>3560</v>
      </c>
      <c r="E1423" s="82" t="s">
        <v>3453</v>
      </c>
      <c r="F1423" s="83" t="s">
        <v>3561</v>
      </c>
      <c r="G1423" s="84" t="s">
        <v>3562</v>
      </c>
      <c r="H1423" s="104" t="s">
        <v>540</v>
      </c>
      <c r="I1423" s="89"/>
      <c r="J1423" s="89"/>
      <c r="K1423" s="105">
        <v>43160</v>
      </c>
      <c r="L1423" s="87" t="s">
        <v>3563</v>
      </c>
    </row>
    <row r="1424" spans="1:12" ht="43.5" customHeight="1">
      <c r="A1424" s="109">
        <v>111</v>
      </c>
      <c r="B1424" s="90"/>
      <c r="C1424" s="80" t="s">
        <v>3445</v>
      </c>
      <c r="D1424" s="81" t="s">
        <v>3564</v>
      </c>
      <c r="E1424" s="82" t="s">
        <v>3447</v>
      </c>
      <c r="F1424" s="83" t="s">
        <v>3565</v>
      </c>
      <c r="G1424" s="84" t="s">
        <v>3566</v>
      </c>
      <c r="H1424" s="104" t="s">
        <v>540</v>
      </c>
      <c r="I1424" s="89"/>
      <c r="J1424" s="89"/>
      <c r="K1424" s="105">
        <v>43579</v>
      </c>
      <c r="L1424" s="87" t="s">
        <v>3567</v>
      </c>
    </row>
    <row r="1425" spans="1:12" ht="43.5" customHeight="1">
      <c r="A1425" s="109">
        <v>112</v>
      </c>
      <c r="B1425" s="90"/>
      <c r="C1425" s="80" t="s">
        <v>3568</v>
      </c>
      <c r="D1425" s="81" t="s">
        <v>3569</v>
      </c>
      <c r="E1425" s="82" t="s">
        <v>3570</v>
      </c>
      <c r="F1425" s="83" t="s">
        <v>3571</v>
      </c>
      <c r="G1425" s="84" t="s">
        <v>3572</v>
      </c>
      <c r="H1425" s="104" t="s">
        <v>540</v>
      </c>
      <c r="I1425" s="89"/>
      <c r="J1425" s="89"/>
      <c r="K1425" s="105">
        <v>43299</v>
      </c>
      <c r="L1425" s="87" t="s">
        <v>3573</v>
      </c>
    </row>
    <row r="1426" spans="1:12" ht="43.5" customHeight="1">
      <c r="A1426" s="109">
        <v>113</v>
      </c>
      <c r="B1426" s="91"/>
      <c r="C1426" s="80" t="s">
        <v>3457</v>
      </c>
      <c r="D1426" s="81" t="s">
        <v>3574</v>
      </c>
      <c r="E1426" s="82" t="s">
        <v>3575</v>
      </c>
      <c r="F1426" s="83" t="s">
        <v>3576</v>
      </c>
      <c r="G1426" s="84" t="s">
        <v>3577</v>
      </c>
      <c r="H1426" s="104" t="s">
        <v>540</v>
      </c>
      <c r="I1426" s="89"/>
      <c r="J1426" s="98"/>
      <c r="K1426" s="105">
        <v>43299</v>
      </c>
      <c r="L1426" s="87" t="s">
        <v>3578</v>
      </c>
    </row>
    <row r="1427" spans="1:12" ht="43.5" customHeight="1">
      <c r="A1427" s="109">
        <v>114</v>
      </c>
      <c r="B1427" s="90"/>
      <c r="C1427" s="80" t="s">
        <v>3579</v>
      </c>
      <c r="D1427" s="81" t="s">
        <v>3580</v>
      </c>
      <c r="E1427" s="82" t="s">
        <v>3471</v>
      </c>
      <c r="F1427" s="83" t="s">
        <v>3581</v>
      </c>
      <c r="G1427" s="84" t="s">
        <v>3582</v>
      </c>
      <c r="H1427" s="104" t="s">
        <v>540</v>
      </c>
      <c r="I1427" s="89"/>
      <c r="J1427" s="98"/>
      <c r="K1427" s="105">
        <v>43571</v>
      </c>
      <c r="L1427" s="87" t="s">
        <v>3583</v>
      </c>
    </row>
    <row r="1428" spans="1:12" ht="43.5" customHeight="1">
      <c r="A1428" s="109">
        <v>115</v>
      </c>
      <c r="B1428" s="92"/>
      <c r="C1428" s="80" t="s">
        <v>3480</v>
      </c>
      <c r="D1428" s="81" t="s">
        <v>3481</v>
      </c>
      <c r="E1428" s="82" t="s">
        <v>3486</v>
      </c>
      <c r="F1428" s="83" t="s">
        <v>3584</v>
      </c>
      <c r="G1428" s="84" t="s">
        <v>3585</v>
      </c>
      <c r="H1428" s="104" t="s">
        <v>540</v>
      </c>
      <c r="I1428" s="89"/>
      <c r="J1428" s="98"/>
      <c r="K1428" s="105">
        <v>43528</v>
      </c>
      <c r="L1428" s="87" t="s">
        <v>3586</v>
      </c>
    </row>
    <row r="1429" spans="1:12" ht="43.5" customHeight="1">
      <c r="A1429" s="109">
        <v>116</v>
      </c>
      <c r="B1429" s="91"/>
      <c r="C1429" s="80" t="s">
        <v>3480</v>
      </c>
      <c r="D1429" s="81" t="s">
        <v>3481</v>
      </c>
      <c r="E1429" s="82" t="s">
        <v>3486</v>
      </c>
      <c r="F1429" s="83" t="s">
        <v>3587</v>
      </c>
      <c r="G1429" s="84" t="s">
        <v>3588</v>
      </c>
      <c r="H1429" s="104" t="s">
        <v>540</v>
      </c>
      <c r="I1429" s="89"/>
      <c r="J1429" s="98"/>
      <c r="K1429" s="105">
        <v>43528</v>
      </c>
      <c r="L1429" s="87" t="s">
        <v>3589</v>
      </c>
    </row>
    <row r="1430" spans="1:12" ht="43.5" customHeight="1">
      <c r="A1430" s="109">
        <v>117</v>
      </c>
      <c r="B1430" s="90"/>
      <c r="C1430" s="80" t="s">
        <v>3475</v>
      </c>
      <c r="D1430" s="81" t="s">
        <v>3590</v>
      </c>
      <c r="E1430" s="82" t="s">
        <v>3477</v>
      </c>
      <c r="F1430" s="83" t="s">
        <v>3591</v>
      </c>
      <c r="G1430" s="84" t="s">
        <v>4038</v>
      </c>
      <c r="H1430" s="104" t="s">
        <v>540</v>
      </c>
      <c r="I1430" s="19"/>
      <c r="J1430" s="19"/>
      <c r="K1430" s="105">
        <v>43315</v>
      </c>
      <c r="L1430" s="87" t="s">
        <v>3592</v>
      </c>
    </row>
    <row r="1431" spans="1:12" ht="43.5" customHeight="1">
      <c r="A1431" s="109">
        <v>118</v>
      </c>
      <c r="B1431" s="90"/>
      <c r="C1431" s="80" t="s">
        <v>3463</v>
      </c>
      <c r="D1431" s="81" t="s">
        <v>3464</v>
      </c>
      <c r="E1431" s="82" t="s">
        <v>3593</v>
      </c>
      <c r="F1431" s="83" t="s">
        <v>3594</v>
      </c>
      <c r="G1431" s="84" t="s">
        <v>3595</v>
      </c>
      <c r="H1431" s="104" t="s">
        <v>540</v>
      </c>
      <c r="I1431" s="111"/>
      <c r="J1431" s="111"/>
      <c r="K1431" s="105">
        <v>43538</v>
      </c>
      <c r="L1431" s="87" t="s">
        <v>3596</v>
      </c>
    </row>
    <row r="1432" spans="1:12" ht="43.5" customHeight="1">
      <c r="A1432" s="109">
        <v>119</v>
      </c>
      <c r="B1432" s="93"/>
      <c r="C1432" s="80" t="s">
        <v>3597</v>
      </c>
      <c r="D1432" s="81" t="s">
        <v>3598</v>
      </c>
      <c r="E1432" s="82" t="s">
        <v>3599</v>
      </c>
      <c r="F1432" s="83" t="s">
        <v>3600</v>
      </c>
      <c r="G1432" s="84" t="s">
        <v>3601</v>
      </c>
      <c r="H1432" s="104" t="s">
        <v>540</v>
      </c>
      <c r="I1432" s="111"/>
      <c r="J1432" s="111"/>
      <c r="K1432" s="105">
        <v>43574</v>
      </c>
      <c r="L1432" s="87" t="s">
        <v>3602</v>
      </c>
    </row>
    <row r="1433" spans="1:12" ht="43.5" customHeight="1">
      <c r="A1433" s="109">
        <v>120</v>
      </c>
      <c r="B1433" s="91"/>
      <c r="C1433" s="80" t="s">
        <v>3603</v>
      </c>
      <c r="D1433" s="81" t="s">
        <v>3604</v>
      </c>
      <c r="E1433" s="82" t="s">
        <v>3605</v>
      </c>
      <c r="F1433" s="83" t="s">
        <v>3606</v>
      </c>
      <c r="G1433" s="84" t="s">
        <v>3607</v>
      </c>
      <c r="H1433" s="104" t="s">
        <v>540</v>
      </c>
      <c r="I1433" s="111"/>
      <c r="J1433" s="111"/>
      <c r="K1433" s="105">
        <v>43538</v>
      </c>
      <c r="L1433" s="87" t="s">
        <v>3608</v>
      </c>
    </row>
    <row r="1434" spans="1:12" ht="43.5" customHeight="1">
      <c r="A1434" s="109">
        <v>121</v>
      </c>
      <c r="B1434" s="90"/>
      <c r="C1434" s="80" t="s">
        <v>4039</v>
      </c>
      <c r="D1434" s="81" t="s">
        <v>4040</v>
      </c>
      <c r="E1434" s="82" t="s">
        <v>4041</v>
      </c>
      <c r="F1434" s="83" t="s">
        <v>4042</v>
      </c>
      <c r="G1434" s="84" t="s">
        <v>4043</v>
      </c>
      <c r="H1434" s="104" t="s">
        <v>540</v>
      </c>
      <c r="I1434" s="111"/>
      <c r="J1434" s="111"/>
      <c r="K1434" s="105">
        <v>43613</v>
      </c>
      <c r="L1434" s="87" t="s">
        <v>4044</v>
      </c>
    </row>
    <row r="1435" spans="1:12" ht="43.5" customHeight="1">
      <c r="A1435" s="109">
        <v>122</v>
      </c>
      <c r="B1435" s="92"/>
      <c r="C1435" s="80" t="s">
        <v>548</v>
      </c>
      <c r="D1435" s="81" t="s">
        <v>3434</v>
      </c>
      <c r="E1435" s="82" t="s">
        <v>3609</v>
      </c>
      <c r="F1435" s="83" t="s">
        <v>3610</v>
      </c>
      <c r="G1435" s="84" t="s">
        <v>4045</v>
      </c>
      <c r="H1435" s="104" t="s">
        <v>540</v>
      </c>
      <c r="I1435" s="111"/>
      <c r="J1435" s="111"/>
      <c r="K1435" s="105">
        <v>43165</v>
      </c>
      <c r="L1435" s="87" t="s">
        <v>3611</v>
      </c>
    </row>
    <row r="1436" spans="1:12" ht="43.5" customHeight="1">
      <c r="A1436" s="109">
        <v>123</v>
      </c>
      <c r="B1436" s="91"/>
      <c r="C1436" s="80" t="s">
        <v>3480</v>
      </c>
      <c r="D1436" s="81" t="s">
        <v>3481</v>
      </c>
      <c r="E1436" s="82" t="s">
        <v>3612</v>
      </c>
      <c r="F1436" s="83" t="s">
        <v>3613</v>
      </c>
      <c r="G1436" s="84" t="s">
        <v>4046</v>
      </c>
      <c r="H1436" s="104" t="s">
        <v>540</v>
      </c>
      <c r="I1436" s="111"/>
      <c r="J1436" s="111"/>
      <c r="K1436" s="105">
        <v>43528</v>
      </c>
      <c r="L1436" s="87" t="s">
        <v>3614</v>
      </c>
    </row>
    <row r="1437" spans="1:12" ht="43.5" customHeight="1">
      <c r="A1437" s="109">
        <v>124</v>
      </c>
      <c r="B1437" s="90"/>
      <c r="C1437" s="80" t="s">
        <v>4030</v>
      </c>
      <c r="D1437" s="81" t="s">
        <v>4031</v>
      </c>
      <c r="E1437" s="82" t="s">
        <v>4032</v>
      </c>
      <c r="F1437" s="83" t="s">
        <v>4047</v>
      </c>
      <c r="G1437" s="84" t="s">
        <v>4048</v>
      </c>
      <c r="H1437" s="104" t="s">
        <v>540</v>
      </c>
      <c r="I1437" s="111"/>
      <c r="J1437" s="111"/>
      <c r="K1437" s="105">
        <v>43336</v>
      </c>
      <c r="L1437" s="87" t="s">
        <v>4049</v>
      </c>
    </row>
    <row r="1438" spans="1:12" ht="43.5" customHeight="1">
      <c r="A1438" s="109">
        <v>125</v>
      </c>
      <c r="B1438" s="90"/>
      <c r="C1438" s="80" t="s">
        <v>5839</v>
      </c>
      <c r="D1438" s="81" t="s">
        <v>5840</v>
      </c>
      <c r="E1438" s="82" t="s">
        <v>5841</v>
      </c>
      <c r="F1438" s="83" t="s">
        <v>5842</v>
      </c>
      <c r="G1438" s="84" t="s">
        <v>5843</v>
      </c>
      <c r="H1438" s="104" t="s">
        <v>540</v>
      </c>
      <c r="I1438" s="111"/>
      <c r="J1438" s="111"/>
      <c r="K1438" s="105">
        <v>43671</v>
      </c>
      <c r="L1438" s="87" t="s">
        <v>5844</v>
      </c>
    </row>
    <row r="1439" spans="1:12" ht="43.5" customHeight="1">
      <c r="A1439" s="109">
        <v>126</v>
      </c>
      <c r="B1439" s="91"/>
      <c r="C1439" s="80" t="s">
        <v>4050</v>
      </c>
      <c r="D1439" s="81" t="s">
        <v>4051</v>
      </c>
      <c r="E1439" s="82" t="s">
        <v>3615</v>
      </c>
      <c r="F1439" s="83" t="s">
        <v>3616</v>
      </c>
      <c r="G1439" s="84" t="s">
        <v>4052</v>
      </c>
      <c r="H1439" s="104" t="s">
        <v>540</v>
      </c>
      <c r="I1439" s="111"/>
      <c r="J1439" s="111"/>
      <c r="K1439" s="105">
        <v>43321</v>
      </c>
      <c r="L1439" s="87" t="s">
        <v>3617</v>
      </c>
    </row>
    <row r="1440" spans="1:12" ht="43.5" customHeight="1">
      <c r="A1440" s="109">
        <v>127</v>
      </c>
      <c r="B1440" s="90"/>
      <c r="C1440" s="80" t="s">
        <v>5064</v>
      </c>
      <c r="D1440" s="81" t="s">
        <v>7364</v>
      </c>
      <c r="E1440" s="82" t="s">
        <v>7365</v>
      </c>
      <c r="F1440" s="83" t="s">
        <v>5065</v>
      </c>
      <c r="G1440" s="84" t="s">
        <v>7366</v>
      </c>
      <c r="H1440" s="104" t="s">
        <v>540</v>
      </c>
      <c r="I1440" s="111"/>
      <c r="J1440" s="111"/>
      <c r="K1440" s="105">
        <v>43627</v>
      </c>
      <c r="L1440" s="87" t="s">
        <v>7429</v>
      </c>
    </row>
    <row r="1441" spans="1:12" ht="43.5" customHeight="1">
      <c r="A1441" s="109">
        <v>128</v>
      </c>
      <c r="B1441" s="92"/>
      <c r="C1441" s="80" t="s">
        <v>7345</v>
      </c>
      <c r="D1441" s="81" t="s">
        <v>7367</v>
      </c>
      <c r="E1441" s="82" t="s">
        <v>7368</v>
      </c>
      <c r="F1441" s="83" t="s">
        <v>7369</v>
      </c>
      <c r="G1441" s="84" t="s">
        <v>7370</v>
      </c>
      <c r="H1441" s="104" t="s">
        <v>540</v>
      </c>
      <c r="I1441" s="111"/>
      <c r="J1441" s="111"/>
      <c r="K1441" s="105">
        <v>43662</v>
      </c>
      <c r="L1441" s="87" t="s">
        <v>7430</v>
      </c>
    </row>
    <row r="1442" spans="1:12" ht="43.5" customHeight="1">
      <c r="A1442" s="109">
        <v>129</v>
      </c>
      <c r="B1442" s="91"/>
      <c r="C1442" s="80" t="s">
        <v>4130</v>
      </c>
      <c r="D1442" s="81" t="s">
        <v>3502</v>
      </c>
      <c r="E1442" s="82" t="s">
        <v>4131</v>
      </c>
      <c r="F1442" s="83" t="s">
        <v>4132</v>
      </c>
      <c r="G1442" s="84" t="s">
        <v>4133</v>
      </c>
      <c r="H1442" s="104" t="s">
        <v>540</v>
      </c>
      <c r="I1442" s="111"/>
      <c r="J1442" s="111"/>
      <c r="K1442" s="105">
        <v>43406</v>
      </c>
      <c r="L1442" s="87" t="s">
        <v>4134</v>
      </c>
    </row>
    <row r="1443" spans="1:12" ht="43.5" customHeight="1">
      <c r="A1443" s="109">
        <v>130</v>
      </c>
      <c r="B1443" s="91"/>
      <c r="C1443" s="80" t="s">
        <v>6790</v>
      </c>
      <c r="D1443" s="81" t="s">
        <v>6791</v>
      </c>
      <c r="E1443" s="82" t="s">
        <v>6792</v>
      </c>
      <c r="F1443" s="83" t="s">
        <v>6793</v>
      </c>
      <c r="G1443" s="84" t="s">
        <v>6794</v>
      </c>
      <c r="H1443" s="104" t="s">
        <v>540</v>
      </c>
      <c r="I1443" s="111"/>
      <c r="J1443" s="111"/>
      <c r="K1443" s="105">
        <v>43725</v>
      </c>
      <c r="L1443" s="87" t="s">
        <v>6795</v>
      </c>
    </row>
    <row r="1444" spans="1:12" ht="43.5" customHeight="1">
      <c r="A1444" s="109">
        <v>131</v>
      </c>
      <c r="B1444" s="91"/>
      <c r="C1444" s="80" t="s">
        <v>4643</v>
      </c>
      <c r="D1444" s="81" t="s">
        <v>4644</v>
      </c>
      <c r="E1444" s="82" t="s">
        <v>4645</v>
      </c>
      <c r="F1444" s="83" t="s">
        <v>4646</v>
      </c>
      <c r="G1444" s="84" t="s">
        <v>7371</v>
      </c>
      <c r="H1444" s="104" t="s">
        <v>540</v>
      </c>
      <c r="I1444" s="111"/>
      <c r="J1444" s="111"/>
      <c r="K1444" s="105">
        <v>43532</v>
      </c>
      <c r="L1444" s="87" t="s">
        <v>4647</v>
      </c>
    </row>
    <row r="1445" spans="1:12" ht="43.5" customHeight="1">
      <c r="A1445" s="109">
        <v>132</v>
      </c>
      <c r="B1445" s="91"/>
      <c r="C1445" s="80" t="s">
        <v>5377</v>
      </c>
      <c r="D1445" s="81" t="s">
        <v>7372</v>
      </c>
      <c r="E1445" s="82" t="s">
        <v>7350</v>
      </c>
      <c r="F1445" s="83" t="s">
        <v>7373</v>
      </c>
      <c r="G1445" s="84" t="s">
        <v>7374</v>
      </c>
      <c r="H1445" s="104" t="s">
        <v>540</v>
      </c>
      <c r="I1445" s="111"/>
      <c r="J1445" s="111"/>
      <c r="K1445" s="105">
        <v>43662</v>
      </c>
      <c r="L1445" s="87" t="s">
        <v>7431</v>
      </c>
    </row>
    <row r="1446" spans="1:12" ht="43.5" customHeight="1">
      <c r="A1446" s="109">
        <v>133</v>
      </c>
      <c r="B1446" s="91"/>
      <c r="C1446" s="80" t="s">
        <v>6796</v>
      </c>
      <c r="D1446" s="81" t="s">
        <v>6791</v>
      </c>
      <c r="E1446" s="82" t="s">
        <v>6797</v>
      </c>
      <c r="F1446" s="83" t="s">
        <v>6798</v>
      </c>
      <c r="G1446" s="84" t="s">
        <v>6799</v>
      </c>
      <c r="H1446" s="104" t="s">
        <v>540</v>
      </c>
      <c r="I1446" s="111"/>
      <c r="J1446" s="111"/>
      <c r="K1446" s="105">
        <v>43721</v>
      </c>
      <c r="L1446" s="87" t="s">
        <v>6800</v>
      </c>
    </row>
    <row r="1447" spans="1:12" ht="43.5" customHeight="1">
      <c r="A1447" s="109">
        <v>134</v>
      </c>
      <c r="B1447" s="91"/>
      <c r="C1447" s="80" t="s">
        <v>6801</v>
      </c>
      <c r="D1447" s="81" t="s">
        <v>6802</v>
      </c>
      <c r="E1447" s="82" t="s">
        <v>6803</v>
      </c>
      <c r="F1447" s="83" t="s">
        <v>6804</v>
      </c>
      <c r="G1447" s="84" t="s">
        <v>6805</v>
      </c>
      <c r="H1447" s="104" t="s">
        <v>540</v>
      </c>
      <c r="I1447" s="111"/>
      <c r="J1447" s="111"/>
      <c r="K1447" s="105">
        <v>43707</v>
      </c>
      <c r="L1447" s="87" t="s">
        <v>6806</v>
      </c>
    </row>
    <row r="1448" spans="1:12" ht="43.5" customHeight="1">
      <c r="A1448" s="109">
        <v>135</v>
      </c>
      <c r="B1448" s="91"/>
      <c r="C1448" s="80" t="s">
        <v>7375</v>
      </c>
      <c r="D1448" s="81" t="s">
        <v>7376</v>
      </c>
      <c r="E1448" s="82" t="s">
        <v>7377</v>
      </c>
      <c r="F1448" s="83" t="s">
        <v>7378</v>
      </c>
      <c r="G1448" s="84" t="s">
        <v>7379</v>
      </c>
      <c r="H1448" s="104" t="s">
        <v>540</v>
      </c>
      <c r="I1448" s="111"/>
      <c r="J1448" s="111"/>
      <c r="K1448" s="105">
        <v>43187</v>
      </c>
      <c r="L1448" s="87" t="s">
        <v>7432</v>
      </c>
    </row>
    <row r="1449" spans="1:12" ht="43.5" customHeight="1">
      <c r="A1449" s="109">
        <v>136</v>
      </c>
      <c r="B1449" s="91"/>
      <c r="C1449" s="80" t="s">
        <v>7380</v>
      </c>
      <c r="D1449" s="81" t="s">
        <v>6729</v>
      </c>
      <c r="E1449" s="82" t="s">
        <v>7381</v>
      </c>
      <c r="F1449" s="83" t="s">
        <v>6730</v>
      </c>
      <c r="G1449" s="84" t="s">
        <v>6731</v>
      </c>
      <c r="H1449" s="104" t="s">
        <v>540</v>
      </c>
      <c r="I1449" s="111"/>
      <c r="J1449" s="111"/>
      <c r="K1449" s="105">
        <v>43720</v>
      </c>
      <c r="L1449" s="87" t="s">
        <v>6732</v>
      </c>
    </row>
    <row r="1450" spans="1:12" ht="43.5" customHeight="1">
      <c r="A1450" s="109">
        <v>137</v>
      </c>
      <c r="B1450" s="91"/>
      <c r="C1450" s="80" t="s">
        <v>7380</v>
      </c>
      <c r="D1450" s="81" t="s">
        <v>6729</v>
      </c>
      <c r="E1450" s="82" t="s">
        <v>7382</v>
      </c>
      <c r="F1450" s="83" t="s">
        <v>6733</v>
      </c>
      <c r="G1450" s="84" t="s">
        <v>7383</v>
      </c>
      <c r="H1450" s="104" t="s">
        <v>540</v>
      </c>
      <c r="I1450" s="111"/>
      <c r="J1450" s="111"/>
      <c r="K1450" s="105">
        <v>43720</v>
      </c>
      <c r="L1450" s="87" t="s">
        <v>6734</v>
      </c>
    </row>
    <row r="1451" spans="1:12" ht="43.5" customHeight="1">
      <c r="A1451" s="109">
        <v>138</v>
      </c>
      <c r="B1451" s="91"/>
      <c r="C1451" s="80" t="s">
        <v>7380</v>
      </c>
      <c r="D1451" s="81" t="s">
        <v>6729</v>
      </c>
      <c r="E1451" s="82" t="s">
        <v>7384</v>
      </c>
      <c r="F1451" s="83" t="s">
        <v>6735</v>
      </c>
      <c r="G1451" s="84" t="s">
        <v>7383</v>
      </c>
      <c r="H1451" s="104" t="s">
        <v>540</v>
      </c>
      <c r="I1451" s="111"/>
      <c r="J1451" s="111"/>
      <c r="K1451" s="105">
        <v>43720</v>
      </c>
      <c r="L1451" s="87" t="s">
        <v>6736</v>
      </c>
    </row>
    <row r="1452" spans="1:12" ht="43.5" customHeight="1">
      <c r="A1452" s="109">
        <v>139</v>
      </c>
      <c r="B1452" s="91"/>
      <c r="C1452" s="80" t="s">
        <v>7380</v>
      </c>
      <c r="D1452" s="81" t="s">
        <v>6729</v>
      </c>
      <c r="E1452" s="82" t="s">
        <v>7385</v>
      </c>
      <c r="F1452" s="83" t="s">
        <v>6737</v>
      </c>
      <c r="G1452" s="84" t="s">
        <v>7383</v>
      </c>
      <c r="H1452" s="104" t="s">
        <v>540</v>
      </c>
      <c r="I1452" s="111"/>
      <c r="J1452" s="111"/>
      <c r="K1452" s="105">
        <v>43720</v>
      </c>
      <c r="L1452" s="87" t="s">
        <v>6738</v>
      </c>
    </row>
    <row r="1453" spans="1:12" ht="43.5" customHeight="1">
      <c r="A1453" s="109">
        <v>140</v>
      </c>
      <c r="B1453" s="91"/>
      <c r="C1453" s="80" t="s">
        <v>7380</v>
      </c>
      <c r="D1453" s="81" t="s">
        <v>6729</v>
      </c>
      <c r="E1453" s="82" t="s">
        <v>7386</v>
      </c>
      <c r="F1453" s="83" t="s">
        <v>6739</v>
      </c>
      <c r="G1453" s="84" t="s">
        <v>7383</v>
      </c>
      <c r="H1453" s="104" t="s">
        <v>540</v>
      </c>
      <c r="I1453" s="111"/>
      <c r="J1453" s="111"/>
      <c r="K1453" s="105">
        <v>43720</v>
      </c>
      <c r="L1453" s="87" t="s">
        <v>6740</v>
      </c>
    </row>
    <row r="1454" spans="1:12" ht="43.5" customHeight="1">
      <c r="A1454" s="109">
        <v>141</v>
      </c>
      <c r="B1454" s="91"/>
      <c r="C1454" s="80" t="s">
        <v>7380</v>
      </c>
      <c r="D1454" s="81" t="s">
        <v>6729</v>
      </c>
      <c r="E1454" s="82" t="s">
        <v>7387</v>
      </c>
      <c r="F1454" s="83" t="s">
        <v>6741</v>
      </c>
      <c r="G1454" s="84" t="s">
        <v>7383</v>
      </c>
      <c r="H1454" s="104" t="s">
        <v>540</v>
      </c>
      <c r="I1454" s="111"/>
      <c r="J1454" s="111"/>
      <c r="K1454" s="105">
        <v>43720</v>
      </c>
      <c r="L1454" s="87" t="s">
        <v>7433</v>
      </c>
    </row>
    <row r="1455" spans="1:12" ht="43.5" customHeight="1">
      <c r="A1455" s="109">
        <v>142</v>
      </c>
      <c r="B1455" s="91"/>
      <c r="C1455" s="80" t="s">
        <v>7388</v>
      </c>
      <c r="D1455" s="81" t="s">
        <v>6729</v>
      </c>
      <c r="E1455" s="82" t="s">
        <v>7389</v>
      </c>
      <c r="F1455" s="83" t="s">
        <v>6742</v>
      </c>
      <c r="G1455" s="84" t="s">
        <v>7383</v>
      </c>
      <c r="H1455" s="104" t="s">
        <v>540</v>
      </c>
      <c r="I1455" s="111"/>
      <c r="J1455" s="111"/>
      <c r="K1455" s="105">
        <v>43720</v>
      </c>
      <c r="L1455" s="87" t="s">
        <v>6743</v>
      </c>
    </row>
    <row r="1456" spans="1:12" ht="43.5" customHeight="1">
      <c r="A1456" s="109">
        <v>143</v>
      </c>
      <c r="B1456" s="91"/>
      <c r="C1456" s="80" t="s">
        <v>7388</v>
      </c>
      <c r="D1456" s="81" t="s">
        <v>6729</v>
      </c>
      <c r="E1456" s="82" t="s">
        <v>7390</v>
      </c>
      <c r="F1456" s="83" t="s">
        <v>6744</v>
      </c>
      <c r="G1456" s="84" t="s">
        <v>7383</v>
      </c>
      <c r="H1456" s="104" t="s">
        <v>540</v>
      </c>
      <c r="I1456" s="111"/>
      <c r="J1456" s="111"/>
      <c r="K1456" s="105">
        <v>43720</v>
      </c>
      <c r="L1456" s="87" t="s">
        <v>6745</v>
      </c>
    </row>
    <row r="1457" spans="1:12" ht="43.5" customHeight="1">
      <c r="A1457" s="109">
        <v>144</v>
      </c>
      <c r="B1457" s="91"/>
      <c r="C1457" s="80" t="s">
        <v>7388</v>
      </c>
      <c r="D1457" s="81" t="s">
        <v>6729</v>
      </c>
      <c r="E1457" s="82" t="s">
        <v>7391</v>
      </c>
      <c r="F1457" s="83" t="s">
        <v>6746</v>
      </c>
      <c r="G1457" s="84" t="s">
        <v>7383</v>
      </c>
      <c r="H1457" s="104" t="s">
        <v>540</v>
      </c>
      <c r="I1457" s="111"/>
      <c r="J1457" s="111"/>
      <c r="K1457" s="105">
        <v>43720</v>
      </c>
      <c r="L1457" s="87" t="s">
        <v>6747</v>
      </c>
    </row>
    <row r="1458" spans="1:12" ht="43.5" customHeight="1">
      <c r="A1458" s="109">
        <v>145</v>
      </c>
      <c r="B1458" s="91"/>
      <c r="C1458" s="80" t="s">
        <v>7388</v>
      </c>
      <c r="D1458" s="81" t="s">
        <v>6729</v>
      </c>
      <c r="E1458" s="82" t="s">
        <v>7392</v>
      </c>
      <c r="F1458" s="83" t="s">
        <v>6748</v>
      </c>
      <c r="G1458" s="84" t="s">
        <v>7383</v>
      </c>
      <c r="H1458" s="104" t="s">
        <v>540</v>
      </c>
      <c r="I1458" s="111"/>
      <c r="J1458" s="111"/>
      <c r="K1458" s="105">
        <v>43720</v>
      </c>
      <c r="L1458" s="87" t="s">
        <v>6749</v>
      </c>
    </row>
    <row r="1459" spans="1:12" ht="43.5" customHeight="1">
      <c r="A1459" s="109">
        <v>146</v>
      </c>
      <c r="B1459" s="91"/>
      <c r="C1459" s="80" t="s">
        <v>7388</v>
      </c>
      <c r="D1459" s="81" t="s">
        <v>6729</v>
      </c>
      <c r="E1459" s="82" t="s">
        <v>7393</v>
      </c>
      <c r="F1459" s="83" t="s">
        <v>6750</v>
      </c>
      <c r="G1459" s="84" t="s">
        <v>7383</v>
      </c>
      <c r="H1459" s="104" t="s">
        <v>540</v>
      </c>
      <c r="I1459" s="111"/>
      <c r="J1459" s="111"/>
      <c r="K1459" s="105">
        <v>43720</v>
      </c>
      <c r="L1459" s="87" t="s">
        <v>6751</v>
      </c>
    </row>
    <row r="1460" spans="1:12" ht="43.5" customHeight="1">
      <c r="A1460" s="109">
        <v>147</v>
      </c>
      <c r="B1460" s="91"/>
      <c r="C1460" s="80" t="s">
        <v>7388</v>
      </c>
      <c r="D1460" s="81" t="s">
        <v>6729</v>
      </c>
      <c r="E1460" s="82" t="s">
        <v>7394</v>
      </c>
      <c r="F1460" s="83" t="s">
        <v>6752</v>
      </c>
      <c r="G1460" s="84" t="s">
        <v>7383</v>
      </c>
      <c r="H1460" s="104" t="s">
        <v>540</v>
      </c>
      <c r="I1460" s="111"/>
      <c r="J1460" s="111"/>
      <c r="K1460" s="105">
        <v>43720</v>
      </c>
      <c r="L1460" s="87" t="s">
        <v>6753</v>
      </c>
    </row>
    <row r="1461" spans="1:12" ht="43.5" customHeight="1">
      <c r="A1461" s="109">
        <v>148</v>
      </c>
      <c r="B1461" s="91"/>
      <c r="C1461" s="80" t="s">
        <v>7388</v>
      </c>
      <c r="D1461" s="81" t="s">
        <v>6729</v>
      </c>
      <c r="E1461" s="82" t="s">
        <v>7395</v>
      </c>
      <c r="F1461" s="83" t="s">
        <v>6754</v>
      </c>
      <c r="G1461" s="84" t="s">
        <v>7383</v>
      </c>
      <c r="H1461" s="104" t="s">
        <v>540</v>
      </c>
      <c r="I1461" s="111"/>
      <c r="J1461" s="111"/>
      <c r="K1461" s="105">
        <v>43720</v>
      </c>
      <c r="L1461" s="87" t="s">
        <v>6755</v>
      </c>
    </row>
    <row r="1462" spans="1:12" ht="43.5" customHeight="1">
      <c r="A1462" s="109">
        <v>149</v>
      </c>
      <c r="B1462" s="91"/>
      <c r="C1462" s="80" t="s">
        <v>7388</v>
      </c>
      <c r="D1462" s="81" t="s">
        <v>6729</v>
      </c>
      <c r="E1462" s="82" t="s">
        <v>7396</v>
      </c>
      <c r="F1462" s="83" t="s">
        <v>6756</v>
      </c>
      <c r="G1462" s="84" t="s">
        <v>7383</v>
      </c>
      <c r="H1462" s="104" t="s">
        <v>540</v>
      </c>
      <c r="I1462" s="111"/>
      <c r="J1462" s="111"/>
      <c r="K1462" s="105">
        <v>43720</v>
      </c>
      <c r="L1462" s="87" t="s">
        <v>6757</v>
      </c>
    </row>
    <row r="1463" spans="1:12" ht="43.5" customHeight="1">
      <c r="A1463" s="109">
        <v>150</v>
      </c>
      <c r="B1463" s="91"/>
      <c r="C1463" s="80" t="s">
        <v>7388</v>
      </c>
      <c r="D1463" s="81" t="s">
        <v>6729</v>
      </c>
      <c r="E1463" s="82" t="s">
        <v>7397</v>
      </c>
      <c r="F1463" s="83" t="s">
        <v>6758</v>
      </c>
      <c r="G1463" s="84" t="s">
        <v>7383</v>
      </c>
      <c r="H1463" s="104" t="s">
        <v>540</v>
      </c>
      <c r="I1463" s="111"/>
      <c r="J1463" s="111"/>
      <c r="K1463" s="105">
        <v>43720</v>
      </c>
      <c r="L1463" s="87" t="s">
        <v>6759</v>
      </c>
    </row>
    <row r="1464" spans="1:12" ht="43.5" customHeight="1">
      <c r="A1464" s="109">
        <v>151</v>
      </c>
      <c r="B1464" s="91"/>
      <c r="C1464" s="80" t="s">
        <v>7388</v>
      </c>
      <c r="D1464" s="81" t="s">
        <v>6729</v>
      </c>
      <c r="E1464" s="82" t="s">
        <v>7398</v>
      </c>
      <c r="F1464" s="83" t="s">
        <v>6760</v>
      </c>
      <c r="G1464" s="84" t="s">
        <v>7383</v>
      </c>
      <c r="H1464" s="104" t="s">
        <v>540</v>
      </c>
      <c r="I1464" s="111"/>
      <c r="J1464" s="111"/>
      <c r="K1464" s="105">
        <v>43720</v>
      </c>
      <c r="L1464" s="87" t="s">
        <v>6761</v>
      </c>
    </row>
    <row r="1465" spans="1:12" ht="43.5" customHeight="1">
      <c r="A1465" s="109">
        <v>152</v>
      </c>
      <c r="B1465" s="91"/>
      <c r="C1465" s="80" t="s">
        <v>7388</v>
      </c>
      <c r="D1465" s="81" t="s">
        <v>6729</v>
      </c>
      <c r="E1465" s="82" t="s">
        <v>7399</v>
      </c>
      <c r="F1465" s="83" t="s">
        <v>6762</v>
      </c>
      <c r="G1465" s="84" t="s">
        <v>7383</v>
      </c>
      <c r="H1465" s="104" t="s">
        <v>540</v>
      </c>
      <c r="I1465" s="111"/>
      <c r="J1465" s="111"/>
      <c r="K1465" s="105">
        <v>43720</v>
      </c>
      <c r="L1465" s="87" t="s">
        <v>6763</v>
      </c>
    </row>
    <row r="1466" spans="1:12" ht="43.5" customHeight="1">
      <c r="A1466" s="109">
        <v>153</v>
      </c>
      <c r="B1466" s="91"/>
      <c r="C1466" s="80" t="s">
        <v>7388</v>
      </c>
      <c r="D1466" s="81" t="s">
        <v>6729</v>
      </c>
      <c r="E1466" s="82" t="s">
        <v>7400</v>
      </c>
      <c r="F1466" s="83" t="s">
        <v>6764</v>
      </c>
      <c r="G1466" s="84" t="s">
        <v>7383</v>
      </c>
      <c r="H1466" s="104" t="s">
        <v>540</v>
      </c>
      <c r="I1466" s="111"/>
      <c r="J1466" s="111"/>
      <c r="K1466" s="105">
        <v>43720</v>
      </c>
      <c r="L1466" s="87" t="s">
        <v>6765</v>
      </c>
    </row>
    <row r="1467" spans="1:12" ht="43.5" customHeight="1">
      <c r="A1467" s="109">
        <v>154</v>
      </c>
      <c r="B1467" s="91"/>
      <c r="C1467" s="80" t="s">
        <v>7388</v>
      </c>
      <c r="D1467" s="81" t="s">
        <v>6729</v>
      </c>
      <c r="E1467" s="82" t="s">
        <v>7401</v>
      </c>
      <c r="F1467" s="83" t="s">
        <v>6766</v>
      </c>
      <c r="G1467" s="84" t="s">
        <v>7383</v>
      </c>
      <c r="H1467" s="104" t="s">
        <v>540</v>
      </c>
      <c r="I1467" s="111"/>
      <c r="J1467" s="111"/>
      <c r="K1467" s="105">
        <v>43720</v>
      </c>
      <c r="L1467" s="87" t="s">
        <v>6767</v>
      </c>
    </row>
    <row r="1468" spans="1:12" ht="43.5" customHeight="1">
      <c r="A1468" s="109">
        <v>155</v>
      </c>
      <c r="B1468" s="91"/>
      <c r="C1468" s="80" t="s">
        <v>7388</v>
      </c>
      <c r="D1468" s="81" t="s">
        <v>6729</v>
      </c>
      <c r="E1468" s="82" t="s">
        <v>7402</v>
      </c>
      <c r="F1468" s="83" t="s">
        <v>6768</v>
      </c>
      <c r="G1468" s="84" t="s">
        <v>7383</v>
      </c>
      <c r="H1468" s="104" t="s">
        <v>540</v>
      </c>
      <c r="I1468" s="111"/>
      <c r="J1468" s="111"/>
      <c r="K1468" s="105">
        <v>43720</v>
      </c>
      <c r="L1468" s="87" t="s">
        <v>6769</v>
      </c>
    </row>
    <row r="1469" spans="1:12" ht="43.5" customHeight="1">
      <c r="A1469" s="109">
        <v>156</v>
      </c>
      <c r="B1469" s="91"/>
      <c r="C1469" s="80" t="s">
        <v>7388</v>
      </c>
      <c r="D1469" s="81" t="s">
        <v>6729</v>
      </c>
      <c r="E1469" s="82" t="s">
        <v>7403</v>
      </c>
      <c r="F1469" s="83" t="s">
        <v>6770</v>
      </c>
      <c r="G1469" s="84" t="s">
        <v>7383</v>
      </c>
      <c r="H1469" s="104" t="s">
        <v>540</v>
      </c>
      <c r="I1469" s="111"/>
      <c r="J1469" s="111"/>
      <c r="K1469" s="105">
        <v>43720</v>
      </c>
      <c r="L1469" s="87" t="s">
        <v>6771</v>
      </c>
    </row>
    <row r="1470" spans="1:12" ht="43.5" customHeight="1">
      <c r="A1470" s="109">
        <v>157</v>
      </c>
      <c r="B1470" s="91"/>
      <c r="C1470" s="80" t="s">
        <v>7404</v>
      </c>
      <c r="D1470" s="81" t="s">
        <v>7405</v>
      </c>
      <c r="E1470" s="82" t="s">
        <v>7406</v>
      </c>
      <c r="F1470" s="83" t="s">
        <v>4053</v>
      </c>
      <c r="G1470" s="84" t="s">
        <v>4054</v>
      </c>
      <c r="H1470" s="104" t="s">
        <v>540</v>
      </c>
      <c r="I1470" s="111"/>
      <c r="J1470" s="111"/>
      <c r="K1470" s="105">
        <v>43571</v>
      </c>
      <c r="L1470" s="87" t="s">
        <v>7434</v>
      </c>
    </row>
    <row r="1471" spans="1:12" ht="43.5" customHeight="1">
      <c r="A1471" s="109">
        <v>158</v>
      </c>
      <c r="B1471" s="91"/>
      <c r="C1471" s="80" t="s">
        <v>7407</v>
      </c>
      <c r="D1471" s="81" t="s">
        <v>7408</v>
      </c>
      <c r="E1471" s="82" t="s">
        <v>7409</v>
      </c>
      <c r="F1471" s="83" t="s">
        <v>4814</v>
      </c>
      <c r="G1471" s="84" t="s">
        <v>7410</v>
      </c>
      <c r="H1471" s="104" t="s">
        <v>540</v>
      </c>
      <c r="I1471" s="111"/>
      <c r="J1471" s="111"/>
      <c r="K1471" s="105">
        <v>43593</v>
      </c>
      <c r="L1471" s="87" t="s">
        <v>7435</v>
      </c>
    </row>
    <row r="1472" spans="1:12" ht="43.5" customHeight="1">
      <c r="A1472" s="109">
        <v>159</v>
      </c>
      <c r="B1472" s="91"/>
      <c r="C1472" s="80" t="s">
        <v>7411</v>
      </c>
      <c r="D1472" s="81" t="s">
        <v>7412</v>
      </c>
      <c r="E1472" s="82" t="s">
        <v>7413</v>
      </c>
      <c r="F1472" s="83" t="s">
        <v>4340</v>
      </c>
      <c r="G1472" s="84" t="s">
        <v>7414</v>
      </c>
      <c r="H1472" s="104" t="s">
        <v>540</v>
      </c>
      <c r="I1472" s="111"/>
      <c r="J1472" s="111"/>
      <c r="K1472" s="105">
        <v>43479</v>
      </c>
      <c r="L1472" s="87" t="s">
        <v>7436</v>
      </c>
    </row>
    <row r="1473" spans="1:12" ht="43.5" customHeight="1">
      <c r="A1473" s="109">
        <v>160</v>
      </c>
      <c r="B1473" s="91"/>
      <c r="C1473" s="80" t="s">
        <v>7407</v>
      </c>
      <c r="D1473" s="81" t="s">
        <v>7408</v>
      </c>
      <c r="E1473" s="82" t="s">
        <v>7415</v>
      </c>
      <c r="F1473" s="83" t="s">
        <v>7416</v>
      </c>
      <c r="G1473" s="84" t="s">
        <v>7417</v>
      </c>
      <c r="H1473" s="104" t="s">
        <v>540</v>
      </c>
      <c r="I1473" s="111"/>
      <c r="J1473" s="111"/>
      <c r="K1473" s="105">
        <v>43593</v>
      </c>
      <c r="L1473" s="87" t="s">
        <v>7437</v>
      </c>
    </row>
    <row r="1474" spans="1:12" ht="43.5" customHeight="1">
      <c r="A1474" s="109">
        <v>161</v>
      </c>
      <c r="B1474" s="91"/>
      <c r="C1474" s="80" t="s">
        <v>8987</v>
      </c>
      <c r="D1474" s="81" t="s">
        <v>8988</v>
      </c>
      <c r="E1474" s="82" t="s">
        <v>8989</v>
      </c>
      <c r="F1474" s="83" t="s">
        <v>8990</v>
      </c>
      <c r="G1474" s="84" t="s">
        <v>8991</v>
      </c>
      <c r="H1474" s="85" t="s">
        <v>540</v>
      </c>
      <c r="I1474" s="116"/>
      <c r="J1474" s="116"/>
      <c r="K1474" s="86">
        <v>43894</v>
      </c>
      <c r="L1474" s="87" t="s">
        <v>8992</v>
      </c>
    </row>
    <row r="1475" spans="1:12" ht="43.5" customHeight="1">
      <c r="A1475" s="109">
        <v>162</v>
      </c>
      <c r="B1475" s="91"/>
      <c r="C1475" s="80" t="s">
        <v>8993</v>
      </c>
      <c r="D1475" s="81" t="s">
        <v>8994</v>
      </c>
      <c r="E1475" s="82" t="s">
        <v>8995</v>
      </c>
      <c r="F1475" s="83" t="s">
        <v>8996</v>
      </c>
      <c r="G1475" s="84" t="s">
        <v>8997</v>
      </c>
      <c r="H1475" s="85" t="s">
        <v>540</v>
      </c>
      <c r="I1475" s="116"/>
      <c r="J1475" s="116"/>
      <c r="K1475" s="86">
        <v>43894</v>
      </c>
      <c r="L1475" s="87" t="s">
        <v>8998</v>
      </c>
    </row>
    <row r="1476" spans="1:12" ht="43.5" customHeight="1">
      <c r="A1476" s="109">
        <v>163</v>
      </c>
      <c r="B1476" s="91"/>
      <c r="C1476" s="80" t="s">
        <v>8999</v>
      </c>
      <c r="D1476" s="81" t="s">
        <v>9000</v>
      </c>
      <c r="E1476" s="82" t="s">
        <v>9001</v>
      </c>
      <c r="F1476" s="83" t="s">
        <v>9002</v>
      </c>
      <c r="G1476" s="84" t="s">
        <v>9003</v>
      </c>
      <c r="H1476" s="85" t="s">
        <v>540</v>
      </c>
      <c r="I1476" s="116"/>
      <c r="J1476" s="116"/>
      <c r="K1476" s="86">
        <v>43894</v>
      </c>
      <c r="L1476" s="87" t="s">
        <v>9004</v>
      </c>
    </row>
    <row r="1477" spans="1:12" ht="43.5" customHeight="1">
      <c r="A1477" s="109">
        <v>164</v>
      </c>
      <c r="B1477" s="91"/>
      <c r="C1477" s="80" t="s">
        <v>9005</v>
      </c>
      <c r="D1477" s="81" t="s">
        <v>9006</v>
      </c>
      <c r="E1477" s="82" t="s">
        <v>9007</v>
      </c>
      <c r="F1477" s="83" t="s">
        <v>9008</v>
      </c>
      <c r="G1477" s="84" t="s">
        <v>9009</v>
      </c>
      <c r="H1477" s="85" t="s">
        <v>540</v>
      </c>
      <c r="I1477" s="116"/>
      <c r="J1477" s="116"/>
      <c r="K1477" s="86">
        <v>43867</v>
      </c>
      <c r="L1477" s="87" t="s">
        <v>9010</v>
      </c>
    </row>
    <row r="1478" spans="1:12" ht="43.5" customHeight="1">
      <c r="A1478" s="109">
        <v>165</v>
      </c>
      <c r="B1478" s="91"/>
      <c r="C1478" s="80" t="s">
        <v>9005</v>
      </c>
      <c r="D1478" s="81" t="s">
        <v>9006</v>
      </c>
      <c r="E1478" s="82" t="s">
        <v>9007</v>
      </c>
      <c r="F1478" s="83" t="s">
        <v>9011</v>
      </c>
      <c r="G1478" s="84" t="s">
        <v>9012</v>
      </c>
      <c r="H1478" s="85" t="s">
        <v>540</v>
      </c>
      <c r="I1478" s="116"/>
      <c r="J1478" s="116"/>
      <c r="K1478" s="86">
        <v>43867</v>
      </c>
      <c r="L1478" s="87" t="s">
        <v>9013</v>
      </c>
    </row>
    <row r="1479" spans="1:12" ht="43.5" customHeight="1">
      <c r="A1479" s="109">
        <v>166</v>
      </c>
      <c r="B1479" s="91"/>
      <c r="C1479" s="80" t="s">
        <v>9014</v>
      </c>
      <c r="D1479" s="81" t="s">
        <v>9015</v>
      </c>
      <c r="E1479" s="82" t="s">
        <v>9016</v>
      </c>
      <c r="F1479" s="83" t="s">
        <v>9017</v>
      </c>
      <c r="G1479" s="84" t="s">
        <v>9018</v>
      </c>
      <c r="H1479" s="85" t="s">
        <v>540</v>
      </c>
      <c r="I1479" s="116"/>
      <c r="J1479" s="116"/>
      <c r="K1479" s="86">
        <v>43906</v>
      </c>
      <c r="L1479" s="87" t="s">
        <v>9019</v>
      </c>
    </row>
    <row r="1480" spans="1:12" ht="43.5" customHeight="1">
      <c r="A1480" s="109">
        <v>167</v>
      </c>
      <c r="B1480" s="91"/>
      <c r="C1480" s="80" t="s">
        <v>9014</v>
      </c>
      <c r="D1480" s="81" t="s">
        <v>9015</v>
      </c>
      <c r="E1480" s="82" t="s">
        <v>9016</v>
      </c>
      <c r="F1480" s="83" t="s">
        <v>9020</v>
      </c>
      <c r="G1480" s="84" t="s">
        <v>9021</v>
      </c>
      <c r="H1480" s="85" t="s">
        <v>540</v>
      </c>
      <c r="I1480" s="116"/>
      <c r="J1480" s="116"/>
      <c r="K1480" s="86">
        <v>43906</v>
      </c>
      <c r="L1480" s="87" t="s">
        <v>9022</v>
      </c>
    </row>
    <row r="1481" spans="1:12" ht="43.5" customHeight="1">
      <c r="A1481" s="109">
        <v>168</v>
      </c>
      <c r="B1481" s="91"/>
      <c r="C1481" s="80" t="s">
        <v>8987</v>
      </c>
      <c r="D1481" s="81" t="s">
        <v>9023</v>
      </c>
      <c r="E1481" s="82" t="s">
        <v>9024</v>
      </c>
      <c r="F1481" s="83" t="s">
        <v>9025</v>
      </c>
      <c r="G1481" s="84" t="s">
        <v>9026</v>
      </c>
      <c r="H1481" s="85" t="s">
        <v>540</v>
      </c>
      <c r="I1481" s="116"/>
      <c r="J1481" s="116"/>
      <c r="K1481" s="86">
        <v>43956</v>
      </c>
      <c r="L1481" s="87" t="s">
        <v>9027</v>
      </c>
    </row>
    <row r="1482" spans="1:12" ht="43.5" customHeight="1">
      <c r="A1482" s="109">
        <v>169</v>
      </c>
      <c r="B1482" s="91"/>
      <c r="C1482" s="80" t="s">
        <v>9028</v>
      </c>
      <c r="D1482" s="81" t="s">
        <v>9029</v>
      </c>
      <c r="E1482" s="82" t="s">
        <v>9030</v>
      </c>
      <c r="F1482" s="83" t="s">
        <v>9031</v>
      </c>
      <c r="G1482" s="84" t="s">
        <v>9032</v>
      </c>
      <c r="H1482" s="85" t="s">
        <v>540</v>
      </c>
      <c r="I1482" s="116"/>
      <c r="J1482" s="116"/>
      <c r="K1482" s="86">
        <v>43956</v>
      </c>
      <c r="L1482" s="87" t="s">
        <v>9033</v>
      </c>
    </row>
    <row r="1483" spans="1:12" ht="43.5" customHeight="1">
      <c r="A1483" s="109">
        <v>170</v>
      </c>
      <c r="B1483" s="91"/>
      <c r="C1483" s="80" t="s">
        <v>9034</v>
      </c>
      <c r="D1483" s="81" t="s">
        <v>9035</v>
      </c>
      <c r="E1483" s="82" t="s">
        <v>9036</v>
      </c>
      <c r="F1483" s="83" t="s">
        <v>9037</v>
      </c>
      <c r="G1483" s="84" t="s">
        <v>9038</v>
      </c>
      <c r="H1483" s="85" t="s">
        <v>540</v>
      </c>
      <c r="I1483" s="116"/>
      <c r="J1483" s="116"/>
      <c r="K1483" s="86">
        <v>43958</v>
      </c>
      <c r="L1483" s="87" t="s">
        <v>9039</v>
      </c>
    </row>
    <row r="1484" spans="1:12" ht="43.5" customHeight="1">
      <c r="A1484" s="109">
        <v>171</v>
      </c>
      <c r="B1484" s="91"/>
      <c r="C1484" s="80" t="s">
        <v>9040</v>
      </c>
      <c r="D1484" s="81" t="s">
        <v>9041</v>
      </c>
      <c r="E1484" s="82" t="s">
        <v>9042</v>
      </c>
      <c r="F1484" s="83" t="s">
        <v>9043</v>
      </c>
      <c r="G1484" s="84" t="s">
        <v>9044</v>
      </c>
      <c r="H1484" s="85" t="s">
        <v>540</v>
      </c>
      <c r="I1484" s="116"/>
      <c r="J1484" s="116"/>
      <c r="K1484" s="86">
        <v>43921</v>
      </c>
      <c r="L1484" s="87" t="s">
        <v>9045</v>
      </c>
    </row>
    <row r="1485" spans="1:12" ht="43.5" customHeight="1">
      <c r="A1485" s="109">
        <v>172</v>
      </c>
      <c r="B1485" s="91"/>
      <c r="C1485" s="80" t="s">
        <v>9040</v>
      </c>
      <c r="D1485" s="81" t="s">
        <v>9041</v>
      </c>
      <c r="E1485" s="82" t="s">
        <v>9042</v>
      </c>
      <c r="F1485" s="83" t="s">
        <v>9046</v>
      </c>
      <c r="G1485" s="84" t="s">
        <v>9047</v>
      </c>
      <c r="H1485" s="85" t="s">
        <v>540</v>
      </c>
      <c r="I1485" s="116"/>
      <c r="J1485" s="116"/>
      <c r="K1485" s="86">
        <v>43921</v>
      </c>
      <c r="L1485" s="87" t="s">
        <v>9048</v>
      </c>
    </row>
    <row r="1486" spans="1:12" ht="43.5" customHeight="1">
      <c r="A1486" s="109">
        <v>173</v>
      </c>
      <c r="B1486" s="91"/>
      <c r="C1486" s="80" t="s">
        <v>9049</v>
      </c>
      <c r="D1486" s="81" t="s">
        <v>9050</v>
      </c>
      <c r="E1486" s="82" t="s">
        <v>9051</v>
      </c>
      <c r="F1486" s="83" t="s">
        <v>9052</v>
      </c>
      <c r="G1486" s="84" t="s">
        <v>9053</v>
      </c>
      <c r="H1486" s="85" t="s">
        <v>540</v>
      </c>
      <c r="I1486" s="116"/>
      <c r="J1486" s="116"/>
      <c r="K1486" s="86">
        <v>43931</v>
      </c>
      <c r="L1486" s="87" t="s">
        <v>9054</v>
      </c>
    </row>
    <row r="1487" spans="1:12" ht="43.5" customHeight="1">
      <c r="A1487" s="109">
        <v>174</v>
      </c>
      <c r="B1487" s="91"/>
      <c r="C1487" s="80" t="s">
        <v>9049</v>
      </c>
      <c r="D1487" s="81" t="s">
        <v>9050</v>
      </c>
      <c r="E1487" s="82" t="s">
        <v>9051</v>
      </c>
      <c r="F1487" s="83" t="s">
        <v>9055</v>
      </c>
      <c r="G1487" s="84" t="s">
        <v>9056</v>
      </c>
      <c r="H1487" s="85" t="s">
        <v>540</v>
      </c>
      <c r="I1487" s="116"/>
      <c r="J1487" s="116"/>
      <c r="K1487" s="86">
        <v>43931</v>
      </c>
      <c r="L1487" s="87" t="s">
        <v>9057</v>
      </c>
    </row>
    <row r="1488" spans="1:12" ht="43.5" customHeight="1">
      <c r="A1488" s="109">
        <v>175</v>
      </c>
      <c r="B1488" s="91"/>
      <c r="C1488" s="80" t="s">
        <v>2779</v>
      </c>
      <c r="D1488" s="81" t="s">
        <v>9058</v>
      </c>
      <c r="E1488" s="82" t="s">
        <v>9059</v>
      </c>
      <c r="F1488" s="83" t="s">
        <v>9060</v>
      </c>
      <c r="G1488" s="84" t="s">
        <v>9061</v>
      </c>
      <c r="H1488" s="85" t="s">
        <v>540</v>
      </c>
      <c r="I1488" s="116"/>
      <c r="J1488" s="116"/>
      <c r="K1488" s="86">
        <v>43963</v>
      </c>
      <c r="L1488" s="87" t="s">
        <v>9062</v>
      </c>
    </row>
    <row r="1489" spans="1:12" ht="43.5" customHeight="1">
      <c r="A1489" s="109">
        <v>176</v>
      </c>
      <c r="B1489" s="91"/>
      <c r="C1489" s="80" t="s">
        <v>9063</v>
      </c>
      <c r="D1489" s="81" t="s">
        <v>9064</v>
      </c>
      <c r="E1489" s="82" t="s">
        <v>9059</v>
      </c>
      <c r="F1489" s="83" t="s">
        <v>9065</v>
      </c>
      <c r="G1489" s="84" t="s">
        <v>9066</v>
      </c>
      <c r="H1489" s="85" t="s">
        <v>540</v>
      </c>
      <c r="I1489" s="116"/>
      <c r="J1489" s="116"/>
      <c r="K1489" s="86">
        <v>43971</v>
      </c>
      <c r="L1489" s="87" t="s">
        <v>9067</v>
      </c>
    </row>
    <row r="1490" spans="1:12" ht="43.5" customHeight="1">
      <c r="A1490" s="109">
        <v>177</v>
      </c>
      <c r="B1490" s="91"/>
      <c r="C1490" s="80" t="s">
        <v>9068</v>
      </c>
      <c r="D1490" s="81" t="s">
        <v>9069</v>
      </c>
      <c r="E1490" s="82" t="s">
        <v>9070</v>
      </c>
      <c r="F1490" s="83" t="s">
        <v>9071</v>
      </c>
      <c r="G1490" s="84" t="s">
        <v>9072</v>
      </c>
      <c r="H1490" s="85" t="s">
        <v>540</v>
      </c>
      <c r="I1490" s="116"/>
      <c r="J1490" s="116"/>
      <c r="K1490" s="86">
        <v>43971</v>
      </c>
      <c r="L1490" s="87" t="s">
        <v>9073</v>
      </c>
    </row>
    <row r="1491" spans="1:12" ht="43.5" customHeight="1">
      <c r="A1491" s="109">
        <v>178</v>
      </c>
      <c r="B1491" s="91"/>
      <c r="C1491" s="80" t="s">
        <v>9074</v>
      </c>
      <c r="D1491" s="81" t="s">
        <v>9064</v>
      </c>
      <c r="E1491" s="82" t="s">
        <v>9070</v>
      </c>
      <c r="F1491" s="83" t="s">
        <v>9075</v>
      </c>
      <c r="G1491" s="84" t="s">
        <v>9076</v>
      </c>
      <c r="H1491" s="85" t="s">
        <v>540</v>
      </c>
      <c r="I1491" s="116"/>
      <c r="J1491" s="116"/>
      <c r="K1491" s="86">
        <v>43971</v>
      </c>
      <c r="L1491" s="87" t="s">
        <v>9077</v>
      </c>
    </row>
    <row r="1492" spans="1:12" ht="43.5" customHeight="1">
      <c r="A1492" s="109">
        <v>179</v>
      </c>
      <c r="B1492" s="91"/>
      <c r="C1492" s="80" t="s">
        <v>9078</v>
      </c>
      <c r="D1492" s="81" t="s">
        <v>9079</v>
      </c>
      <c r="E1492" s="82" t="s">
        <v>9070</v>
      </c>
      <c r="F1492" s="83" t="s">
        <v>9080</v>
      </c>
      <c r="G1492" s="84" t="s">
        <v>9081</v>
      </c>
      <c r="H1492" s="85" t="s">
        <v>540</v>
      </c>
      <c r="I1492" s="116"/>
      <c r="J1492" s="116"/>
      <c r="K1492" s="86">
        <v>43971</v>
      </c>
      <c r="L1492" s="87" t="s">
        <v>9082</v>
      </c>
    </row>
    <row r="1493" spans="1:12" ht="43.5" customHeight="1">
      <c r="A1493" s="109">
        <v>180</v>
      </c>
      <c r="B1493" s="91"/>
      <c r="C1493" s="80" t="s">
        <v>9083</v>
      </c>
      <c r="D1493" s="81" t="s">
        <v>9084</v>
      </c>
      <c r="E1493" s="82" t="s">
        <v>9085</v>
      </c>
      <c r="F1493" s="83" t="s">
        <v>9086</v>
      </c>
      <c r="G1493" s="84" t="s">
        <v>9087</v>
      </c>
      <c r="H1493" s="85" t="s">
        <v>540</v>
      </c>
      <c r="I1493" s="116"/>
      <c r="J1493" s="116"/>
      <c r="K1493" s="86">
        <v>43986</v>
      </c>
      <c r="L1493" s="87" t="s">
        <v>9088</v>
      </c>
    </row>
    <row r="1494" spans="1:12" ht="43.5" customHeight="1">
      <c r="A1494" s="109">
        <v>181</v>
      </c>
      <c r="B1494" s="91"/>
      <c r="C1494" s="80" t="s">
        <v>9089</v>
      </c>
      <c r="D1494" s="81" t="s">
        <v>9084</v>
      </c>
      <c r="E1494" s="82" t="s">
        <v>9090</v>
      </c>
      <c r="F1494" s="83" t="s">
        <v>9091</v>
      </c>
      <c r="G1494" s="84" t="s">
        <v>9092</v>
      </c>
      <c r="H1494" s="85" t="s">
        <v>540</v>
      </c>
      <c r="I1494" s="116"/>
      <c r="J1494" s="116"/>
      <c r="K1494" s="86">
        <v>43986</v>
      </c>
      <c r="L1494" s="87" t="s">
        <v>9093</v>
      </c>
    </row>
    <row r="1495" spans="1:12" ht="43.5" customHeight="1">
      <c r="A1495" s="65">
        <f>COUNTA(A1496:A1551)</f>
        <v>56</v>
      </c>
      <c r="B1495" s="172" t="s">
        <v>546</v>
      </c>
      <c r="C1495" s="172"/>
      <c r="D1495" s="44"/>
      <c r="E1495" s="122"/>
      <c r="F1495" s="107"/>
      <c r="G1495" s="122"/>
      <c r="H1495" s="122">
        <f>COUNTIF(H1496:H1551,"x")</f>
        <v>56</v>
      </c>
      <c r="I1495" s="122">
        <f>COUNTIF(I1496:I1551,"x")</f>
        <v>0</v>
      </c>
      <c r="J1495" s="122">
        <f>COUNTIF(J1496:J1551,"x")</f>
        <v>0</v>
      </c>
      <c r="K1495" s="108"/>
      <c r="L1495" s="57"/>
    </row>
    <row r="1496" spans="1:12" ht="43.5" customHeight="1">
      <c r="A1496" s="78">
        <v>1</v>
      </c>
      <c r="B1496" s="79"/>
      <c r="C1496" s="80" t="s">
        <v>2077</v>
      </c>
      <c r="D1496" s="81" t="s">
        <v>2078</v>
      </c>
      <c r="E1496" s="82" t="s">
        <v>9094</v>
      </c>
      <c r="F1496" s="83" t="s">
        <v>2079</v>
      </c>
      <c r="G1496" s="84" t="s">
        <v>7931</v>
      </c>
      <c r="H1496" s="85" t="s">
        <v>540</v>
      </c>
      <c r="I1496" s="85" t="s">
        <v>541</v>
      </c>
      <c r="J1496" s="85" t="s">
        <v>541</v>
      </c>
      <c r="K1496" s="86">
        <v>43526</v>
      </c>
      <c r="L1496" s="87" t="s">
        <v>2080</v>
      </c>
    </row>
    <row r="1497" spans="1:12" ht="43.5" customHeight="1">
      <c r="A1497" s="78">
        <v>2</v>
      </c>
      <c r="B1497" s="88"/>
      <c r="C1497" s="80" t="s">
        <v>9095</v>
      </c>
      <c r="D1497" s="81" t="s">
        <v>9096</v>
      </c>
      <c r="E1497" s="82" t="s">
        <v>8387</v>
      </c>
      <c r="F1497" s="83" t="s">
        <v>8388</v>
      </c>
      <c r="G1497" s="84">
        <v>0</v>
      </c>
      <c r="H1497" s="85" t="s">
        <v>540</v>
      </c>
      <c r="I1497" s="85" t="s">
        <v>541</v>
      </c>
      <c r="J1497" s="85" t="s">
        <v>541</v>
      </c>
      <c r="K1497" s="86">
        <v>43900</v>
      </c>
      <c r="L1497" s="87" t="s">
        <v>8389</v>
      </c>
    </row>
    <row r="1498" spans="1:12" ht="43.5" customHeight="1">
      <c r="A1498" s="78">
        <v>3</v>
      </c>
      <c r="B1498" s="88"/>
      <c r="C1498" s="80" t="s">
        <v>2238</v>
      </c>
      <c r="D1498" s="81" t="s">
        <v>2239</v>
      </c>
      <c r="E1498" s="82" t="s">
        <v>2240</v>
      </c>
      <c r="F1498" s="83" t="s">
        <v>2241</v>
      </c>
      <c r="G1498" s="84" t="s">
        <v>4119</v>
      </c>
      <c r="H1498" s="85" t="s">
        <v>540</v>
      </c>
      <c r="I1498" s="85" t="s">
        <v>541</v>
      </c>
      <c r="J1498" s="85" t="s">
        <v>541</v>
      </c>
      <c r="K1498" s="86">
        <v>43493</v>
      </c>
      <c r="L1498" s="87" t="s">
        <v>2242</v>
      </c>
    </row>
    <row r="1499" spans="1:12" ht="43.5" customHeight="1">
      <c r="A1499" s="78">
        <v>4</v>
      </c>
      <c r="B1499" s="88"/>
      <c r="C1499" s="80" t="s">
        <v>4282</v>
      </c>
      <c r="D1499" s="81" t="s">
        <v>4283</v>
      </c>
      <c r="E1499" s="82" t="s">
        <v>2243</v>
      </c>
      <c r="F1499" s="83" t="s">
        <v>2244</v>
      </c>
      <c r="G1499" s="84" t="s">
        <v>7932</v>
      </c>
      <c r="H1499" s="85" t="s">
        <v>540</v>
      </c>
      <c r="I1499" s="85" t="s">
        <v>541</v>
      </c>
      <c r="J1499" s="85" t="s">
        <v>541</v>
      </c>
      <c r="K1499" s="86">
        <v>43572</v>
      </c>
      <c r="L1499" s="87" t="s">
        <v>2245</v>
      </c>
    </row>
    <row r="1500" spans="1:12" ht="43.5" customHeight="1">
      <c r="A1500" s="78">
        <v>5</v>
      </c>
      <c r="B1500" s="88"/>
      <c r="C1500" s="80" t="s">
        <v>2082</v>
      </c>
      <c r="D1500" s="81" t="s">
        <v>2083</v>
      </c>
      <c r="E1500" s="82" t="s">
        <v>2084</v>
      </c>
      <c r="F1500" s="83" t="s">
        <v>2085</v>
      </c>
      <c r="G1500" s="84" t="s">
        <v>7933</v>
      </c>
      <c r="H1500" s="85" t="s">
        <v>540</v>
      </c>
      <c r="I1500" s="85" t="s">
        <v>541</v>
      </c>
      <c r="J1500" s="85" t="s">
        <v>541</v>
      </c>
      <c r="K1500" s="86">
        <v>43518</v>
      </c>
      <c r="L1500" s="87" t="s">
        <v>2086</v>
      </c>
    </row>
    <row r="1501" spans="1:12" ht="43.5" customHeight="1">
      <c r="A1501" s="78">
        <v>6</v>
      </c>
      <c r="B1501" s="88"/>
      <c r="C1501" s="80" t="s">
        <v>2087</v>
      </c>
      <c r="D1501" s="81" t="s">
        <v>2088</v>
      </c>
      <c r="E1501" s="82" t="s">
        <v>2089</v>
      </c>
      <c r="F1501" s="83" t="s">
        <v>2090</v>
      </c>
      <c r="G1501" s="84" t="s">
        <v>7934</v>
      </c>
      <c r="H1501" s="85" t="s">
        <v>540</v>
      </c>
      <c r="I1501" s="85" t="s">
        <v>541</v>
      </c>
      <c r="J1501" s="85" t="s">
        <v>541</v>
      </c>
      <c r="K1501" s="86">
        <v>43551</v>
      </c>
      <c r="L1501" s="87" t="s">
        <v>2091</v>
      </c>
    </row>
    <row r="1502" spans="1:12" ht="43.5" customHeight="1">
      <c r="A1502" s="78">
        <v>7</v>
      </c>
      <c r="B1502" s="88"/>
      <c r="C1502" s="80" t="s">
        <v>2345</v>
      </c>
      <c r="D1502" s="81" t="s">
        <v>2346</v>
      </c>
      <c r="E1502" s="82" t="s">
        <v>2246</v>
      </c>
      <c r="F1502" s="83" t="s">
        <v>2247</v>
      </c>
      <c r="G1502" s="84" t="s">
        <v>7935</v>
      </c>
      <c r="H1502" s="85" t="s">
        <v>540</v>
      </c>
      <c r="I1502" s="85" t="s">
        <v>541</v>
      </c>
      <c r="J1502" s="85" t="s">
        <v>541</v>
      </c>
      <c r="K1502" s="86">
        <v>43572</v>
      </c>
      <c r="L1502" s="87" t="s">
        <v>2248</v>
      </c>
    </row>
    <row r="1503" spans="1:12" ht="43.5" customHeight="1">
      <c r="A1503" s="78">
        <v>8</v>
      </c>
      <c r="B1503" s="88"/>
      <c r="C1503" s="80" t="s">
        <v>5590</v>
      </c>
      <c r="D1503" s="81" t="s">
        <v>5591</v>
      </c>
      <c r="E1503" s="82" t="s">
        <v>5592</v>
      </c>
      <c r="F1503" s="83" t="s">
        <v>5593</v>
      </c>
      <c r="G1503" s="84" t="s">
        <v>7936</v>
      </c>
      <c r="H1503" s="85" t="s">
        <v>540</v>
      </c>
      <c r="I1503" s="85" t="s">
        <v>541</v>
      </c>
      <c r="J1503" s="85" t="s">
        <v>541</v>
      </c>
      <c r="K1503" s="86">
        <v>43599</v>
      </c>
      <c r="L1503" s="87" t="s">
        <v>5594</v>
      </c>
    </row>
    <row r="1504" spans="1:12" ht="43.5" customHeight="1">
      <c r="A1504" s="78">
        <v>9</v>
      </c>
      <c r="B1504" s="88"/>
      <c r="C1504" s="80" t="s">
        <v>4913</v>
      </c>
      <c r="D1504" s="81" t="s">
        <v>4914</v>
      </c>
      <c r="E1504" s="82" t="s">
        <v>4448</v>
      </c>
      <c r="F1504" s="83" t="s">
        <v>4449</v>
      </c>
      <c r="G1504" s="84" t="s">
        <v>7937</v>
      </c>
      <c r="H1504" s="85" t="s">
        <v>540</v>
      </c>
      <c r="I1504" s="85" t="s">
        <v>541</v>
      </c>
      <c r="J1504" s="85" t="s">
        <v>541</v>
      </c>
      <c r="K1504" s="86">
        <v>43522</v>
      </c>
      <c r="L1504" s="87" t="s">
        <v>4450</v>
      </c>
    </row>
    <row r="1505" spans="1:12" ht="43.5" customHeight="1">
      <c r="A1505" s="78">
        <v>10</v>
      </c>
      <c r="B1505" s="88"/>
      <c r="C1505" s="80" t="s">
        <v>9097</v>
      </c>
      <c r="D1505" s="81" t="s">
        <v>9098</v>
      </c>
      <c r="E1505" s="82" t="s">
        <v>9099</v>
      </c>
      <c r="F1505" s="83" t="s">
        <v>9100</v>
      </c>
      <c r="G1505" s="84" t="s">
        <v>9101</v>
      </c>
      <c r="H1505" s="85" t="s">
        <v>540</v>
      </c>
      <c r="I1505" s="85" t="s">
        <v>541</v>
      </c>
      <c r="J1505" s="85" t="s">
        <v>541</v>
      </c>
      <c r="K1505" s="86">
        <v>43900</v>
      </c>
      <c r="L1505" s="87" t="s">
        <v>9102</v>
      </c>
    </row>
    <row r="1506" spans="1:12" ht="43.5" customHeight="1">
      <c r="A1506" s="78">
        <v>11</v>
      </c>
      <c r="B1506" s="88"/>
      <c r="C1506" s="80" t="s">
        <v>9103</v>
      </c>
      <c r="D1506" s="81" t="s">
        <v>9096</v>
      </c>
      <c r="E1506" s="82" t="s">
        <v>8387</v>
      </c>
      <c r="F1506" s="83" t="s">
        <v>8390</v>
      </c>
      <c r="G1506" s="84">
        <v>0</v>
      </c>
      <c r="H1506" s="85" t="s">
        <v>540</v>
      </c>
      <c r="I1506" s="85" t="s">
        <v>541</v>
      </c>
      <c r="J1506" s="85" t="s">
        <v>541</v>
      </c>
      <c r="K1506" s="86">
        <v>43900</v>
      </c>
      <c r="L1506" s="87" t="s">
        <v>8391</v>
      </c>
    </row>
    <row r="1507" spans="1:12" ht="43.5" customHeight="1">
      <c r="A1507" s="78">
        <v>12</v>
      </c>
      <c r="B1507" s="88"/>
      <c r="C1507" s="80" t="s">
        <v>9103</v>
      </c>
      <c r="D1507" s="81" t="s">
        <v>9096</v>
      </c>
      <c r="E1507" s="82" t="s">
        <v>8392</v>
      </c>
      <c r="F1507" s="83" t="s">
        <v>8393</v>
      </c>
      <c r="G1507" s="84">
        <v>0</v>
      </c>
      <c r="H1507" s="85" t="s">
        <v>540</v>
      </c>
      <c r="I1507" s="85" t="s">
        <v>541</v>
      </c>
      <c r="J1507" s="85" t="s">
        <v>541</v>
      </c>
      <c r="K1507" s="86">
        <v>43900</v>
      </c>
      <c r="L1507" s="87" t="s">
        <v>8394</v>
      </c>
    </row>
    <row r="1508" spans="1:12" ht="43.5" customHeight="1">
      <c r="A1508" s="78">
        <v>13</v>
      </c>
      <c r="B1508" s="88"/>
      <c r="C1508" s="80" t="s">
        <v>7589</v>
      </c>
      <c r="D1508" s="81" t="s">
        <v>7590</v>
      </c>
      <c r="E1508" s="82" t="s">
        <v>415</v>
      </c>
      <c r="F1508" s="83" t="s">
        <v>416</v>
      </c>
      <c r="G1508" s="84" t="s">
        <v>8395</v>
      </c>
      <c r="H1508" s="85" t="s">
        <v>540</v>
      </c>
      <c r="I1508" s="85" t="s">
        <v>541</v>
      </c>
      <c r="J1508" s="85" t="s">
        <v>541</v>
      </c>
      <c r="K1508" s="86">
        <v>0</v>
      </c>
      <c r="L1508" s="87" t="s">
        <v>7938</v>
      </c>
    </row>
    <row r="1509" spans="1:12" ht="43.5" customHeight="1">
      <c r="A1509" s="78">
        <v>14</v>
      </c>
      <c r="B1509" s="88"/>
      <c r="C1509" s="80" t="s">
        <v>424</v>
      </c>
      <c r="D1509" s="81" t="s">
        <v>423</v>
      </c>
      <c r="E1509" s="82" t="s">
        <v>425</v>
      </c>
      <c r="F1509" s="83" t="s">
        <v>426</v>
      </c>
      <c r="G1509" s="84">
        <v>0</v>
      </c>
      <c r="H1509" s="85" t="s">
        <v>540</v>
      </c>
      <c r="I1509" s="85" t="s">
        <v>541</v>
      </c>
      <c r="J1509" s="85" t="s">
        <v>541</v>
      </c>
      <c r="K1509" s="86">
        <v>0</v>
      </c>
      <c r="L1509" s="87">
        <v>0</v>
      </c>
    </row>
    <row r="1510" spans="1:12" ht="43.5" customHeight="1">
      <c r="A1510" s="78">
        <v>15</v>
      </c>
      <c r="B1510" s="79"/>
      <c r="C1510" s="80" t="s">
        <v>5380</v>
      </c>
      <c r="D1510" s="81" t="s">
        <v>7438</v>
      </c>
      <c r="E1510" s="82" t="s">
        <v>5381</v>
      </c>
      <c r="F1510" s="83" t="s">
        <v>5382</v>
      </c>
      <c r="G1510" s="84" t="s">
        <v>5383</v>
      </c>
      <c r="H1510" s="85" t="s">
        <v>540</v>
      </c>
      <c r="I1510" s="85" t="s">
        <v>541</v>
      </c>
      <c r="J1510" s="85" t="s">
        <v>541</v>
      </c>
      <c r="K1510" s="86">
        <v>43837</v>
      </c>
      <c r="L1510" s="87" t="s">
        <v>5384</v>
      </c>
    </row>
    <row r="1511" spans="1:12" ht="43.5" customHeight="1">
      <c r="A1511" s="78">
        <v>16</v>
      </c>
      <c r="B1511" s="88"/>
      <c r="C1511" s="80" t="s">
        <v>4906</v>
      </c>
      <c r="D1511" s="81" t="s">
        <v>7439</v>
      </c>
      <c r="E1511" s="82" t="s">
        <v>4907</v>
      </c>
      <c r="F1511" s="83" t="s">
        <v>4908</v>
      </c>
      <c r="G1511" s="84" t="s">
        <v>4909</v>
      </c>
      <c r="H1511" s="85" t="s">
        <v>540</v>
      </c>
      <c r="I1511" s="85" t="s">
        <v>541</v>
      </c>
      <c r="J1511" s="85" t="s">
        <v>541</v>
      </c>
      <c r="K1511" s="86">
        <v>43811</v>
      </c>
      <c r="L1511" s="87" t="s">
        <v>4910</v>
      </c>
    </row>
    <row r="1512" spans="1:12" ht="43.5" customHeight="1">
      <c r="A1512" s="78">
        <v>17</v>
      </c>
      <c r="B1512" s="88"/>
      <c r="C1512" s="80" t="s">
        <v>5568</v>
      </c>
      <c r="D1512" s="81" t="s">
        <v>7440</v>
      </c>
      <c r="E1512" s="82" t="s">
        <v>5569</v>
      </c>
      <c r="F1512" s="83" t="s">
        <v>5570</v>
      </c>
      <c r="G1512" s="84" t="s">
        <v>5571</v>
      </c>
      <c r="H1512" s="85" t="s">
        <v>540</v>
      </c>
      <c r="I1512" s="85" t="s">
        <v>541</v>
      </c>
      <c r="J1512" s="85" t="s">
        <v>541</v>
      </c>
      <c r="K1512" s="86">
        <v>43698</v>
      </c>
      <c r="L1512" s="87" t="s">
        <v>5572</v>
      </c>
    </row>
    <row r="1513" spans="1:12" ht="43.5" customHeight="1">
      <c r="A1513" s="78">
        <v>18</v>
      </c>
      <c r="B1513" s="88"/>
      <c r="C1513" s="80" t="s">
        <v>5573</v>
      </c>
      <c r="D1513" s="81" t="s">
        <v>7441</v>
      </c>
      <c r="E1513" s="82" t="s">
        <v>5574</v>
      </c>
      <c r="F1513" s="83" t="s">
        <v>5575</v>
      </c>
      <c r="G1513" s="84" t="s">
        <v>5576</v>
      </c>
      <c r="H1513" s="85" t="s">
        <v>540</v>
      </c>
      <c r="I1513" s="85" t="s">
        <v>541</v>
      </c>
      <c r="J1513" s="85" t="s">
        <v>541</v>
      </c>
      <c r="K1513" s="86">
        <v>43698</v>
      </c>
      <c r="L1513" s="87" t="s">
        <v>5577</v>
      </c>
    </row>
    <row r="1514" spans="1:12" ht="43.5" customHeight="1">
      <c r="A1514" s="78">
        <v>19</v>
      </c>
      <c r="B1514" s="88"/>
      <c r="C1514" s="80" t="s">
        <v>5578</v>
      </c>
      <c r="D1514" s="81" t="s">
        <v>7440</v>
      </c>
      <c r="E1514" s="82" t="s">
        <v>5579</v>
      </c>
      <c r="F1514" s="83" t="s">
        <v>5580</v>
      </c>
      <c r="G1514" s="84" t="s">
        <v>5581</v>
      </c>
      <c r="H1514" s="85" t="s">
        <v>540</v>
      </c>
      <c r="I1514" s="85" t="s">
        <v>541</v>
      </c>
      <c r="J1514" s="85" t="s">
        <v>541</v>
      </c>
      <c r="K1514" s="86">
        <v>43698</v>
      </c>
      <c r="L1514" s="87" t="s">
        <v>5582</v>
      </c>
    </row>
    <row r="1515" spans="1:12" ht="43.5" customHeight="1">
      <c r="A1515" s="78">
        <v>20</v>
      </c>
      <c r="B1515" s="88"/>
      <c r="C1515" s="80" t="s">
        <v>5578</v>
      </c>
      <c r="D1515" s="81" t="s">
        <v>7440</v>
      </c>
      <c r="E1515" s="82" t="s">
        <v>5583</v>
      </c>
      <c r="F1515" s="83" t="s">
        <v>5584</v>
      </c>
      <c r="G1515" s="84" t="s">
        <v>5585</v>
      </c>
      <c r="H1515" s="85" t="s">
        <v>540</v>
      </c>
      <c r="I1515" s="85" t="s">
        <v>541</v>
      </c>
      <c r="J1515" s="85" t="s">
        <v>541</v>
      </c>
      <c r="K1515" s="86">
        <v>43698</v>
      </c>
      <c r="L1515" s="87" t="s">
        <v>5572</v>
      </c>
    </row>
    <row r="1516" spans="1:12" ht="43.5" customHeight="1">
      <c r="A1516" s="78">
        <v>21</v>
      </c>
      <c r="B1516" s="88"/>
      <c r="C1516" s="80" t="s">
        <v>5380</v>
      </c>
      <c r="D1516" s="81" t="s">
        <v>7442</v>
      </c>
      <c r="E1516" s="82" t="s">
        <v>5381</v>
      </c>
      <c r="F1516" s="83" t="s">
        <v>5385</v>
      </c>
      <c r="G1516" s="84" t="s">
        <v>5386</v>
      </c>
      <c r="H1516" s="85" t="s">
        <v>540</v>
      </c>
      <c r="I1516" s="85" t="s">
        <v>541</v>
      </c>
      <c r="J1516" s="85" t="s">
        <v>541</v>
      </c>
      <c r="K1516" s="86">
        <v>43838</v>
      </c>
      <c r="L1516" s="87" t="s">
        <v>5387</v>
      </c>
    </row>
    <row r="1517" spans="1:12" ht="43.5" customHeight="1">
      <c r="A1517" s="78">
        <v>22</v>
      </c>
      <c r="B1517" s="88"/>
      <c r="C1517" s="80" t="s">
        <v>592</v>
      </c>
      <c r="D1517" s="81" t="s">
        <v>7443</v>
      </c>
      <c r="E1517" s="82" t="s">
        <v>5586</v>
      </c>
      <c r="F1517" s="83" t="s">
        <v>5587</v>
      </c>
      <c r="G1517" s="84" t="s">
        <v>5588</v>
      </c>
      <c r="H1517" s="85" t="s">
        <v>540</v>
      </c>
      <c r="I1517" s="85" t="s">
        <v>541</v>
      </c>
      <c r="J1517" s="85" t="s">
        <v>541</v>
      </c>
      <c r="K1517" s="86">
        <v>43698</v>
      </c>
      <c r="L1517" s="87" t="s">
        <v>5589</v>
      </c>
    </row>
    <row r="1518" spans="1:12" ht="43.5" customHeight="1">
      <c r="A1518" s="78">
        <v>23</v>
      </c>
      <c r="B1518" s="88"/>
      <c r="C1518" s="80" t="s">
        <v>7910</v>
      </c>
      <c r="D1518" s="81" t="s">
        <v>541</v>
      </c>
      <c r="E1518" s="82" t="s">
        <v>7911</v>
      </c>
      <c r="F1518" s="83" t="s">
        <v>7912</v>
      </c>
      <c r="G1518" s="84" t="s">
        <v>7913</v>
      </c>
      <c r="H1518" s="85" t="s">
        <v>540</v>
      </c>
      <c r="I1518" s="85" t="s">
        <v>541</v>
      </c>
      <c r="J1518" s="85" t="s">
        <v>541</v>
      </c>
      <c r="K1518" s="86">
        <v>43809</v>
      </c>
      <c r="L1518" s="87" t="s">
        <v>7914</v>
      </c>
    </row>
    <row r="1519" spans="1:12" ht="43.5" customHeight="1">
      <c r="A1519" s="78">
        <v>24</v>
      </c>
      <c r="B1519" s="88"/>
      <c r="C1519" s="80" t="s">
        <v>7915</v>
      </c>
      <c r="D1519" s="81" t="s">
        <v>541</v>
      </c>
      <c r="E1519" s="82" t="s">
        <v>7916</v>
      </c>
      <c r="F1519" s="83" t="s">
        <v>7917</v>
      </c>
      <c r="G1519" s="84" t="s">
        <v>7918</v>
      </c>
      <c r="H1519" s="85" t="s">
        <v>540</v>
      </c>
      <c r="I1519" s="85" t="s">
        <v>541</v>
      </c>
      <c r="J1519" s="85" t="s">
        <v>541</v>
      </c>
      <c r="K1519" s="86">
        <v>43809</v>
      </c>
      <c r="L1519" s="87" t="s">
        <v>7919</v>
      </c>
    </row>
    <row r="1520" spans="1:12" ht="43.5" customHeight="1">
      <c r="A1520" s="78">
        <v>25</v>
      </c>
      <c r="B1520" s="88"/>
      <c r="C1520" s="80" t="s">
        <v>7929</v>
      </c>
      <c r="D1520" s="81" t="s">
        <v>541</v>
      </c>
      <c r="E1520" s="82" t="s">
        <v>7454</v>
      </c>
      <c r="F1520" s="83" t="s">
        <v>7930</v>
      </c>
      <c r="G1520" s="84" t="s">
        <v>7455</v>
      </c>
      <c r="H1520" s="85" t="s">
        <v>540</v>
      </c>
      <c r="I1520" s="85" t="s">
        <v>541</v>
      </c>
      <c r="J1520" s="85" t="s">
        <v>541</v>
      </c>
      <c r="K1520" s="86">
        <v>43809</v>
      </c>
      <c r="L1520" s="87" t="s">
        <v>7919</v>
      </c>
    </row>
    <row r="1521" spans="1:12" ht="43.5" customHeight="1">
      <c r="A1521" s="78">
        <v>26</v>
      </c>
      <c r="B1521" s="88"/>
      <c r="C1521" s="80" t="s">
        <v>9104</v>
      </c>
      <c r="D1521" s="81" t="s">
        <v>541</v>
      </c>
      <c r="E1521" s="82" t="s">
        <v>9105</v>
      </c>
      <c r="F1521" s="83" t="s">
        <v>9106</v>
      </c>
      <c r="G1521" s="84">
        <v>0</v>
      </c>
      <c r="H1521" s="85" t="s">
        <v>540</v>
      </c>
      <c r="I1521" s="85" t="s">
        <v>541</v>
      </c>
      <c r="J1521" s="85" t="s">
        <v>541</v>
      </c>
      <c r="K1521" s="86">
        <v>43958</v>
      </c>
      <c r="L1521" s="87" t="s">
        <v>9107</v>
      </c>
    </row>
    <row r="1522" spans="1:12" ht="43.5" customHeight="1">
      <c r="A1522" s="78">
        <v>27</v>
      </c>
      <c r="B1522" s="88"/>
      <c r="C1522" s="80" t="s">
        <v>5595</v>
      </c>
      <c r="D1522" s="81" t="s">
        <v>5596</v>
      </c>
      <c r="E1522" s="82" t="s">
        <v>7456</v>
      </c>
      <c r="F1522" s="83" t="s">
        <v>5597</v>
      </c>
      <c r="G1522" s="84" t="s">
        <v>5598</v>
      </c>
      <c r="H1522" s="85" t="s">
        <v>540</v>
      </c>
      <c r="I1522" s="85" t="s">
        <v>541</v>
      </c>
      <c r="J1522" s="85" t="s">
        <v>541</v>
      </c>
      <c r="K1522" s="86">
        <v>43672</v>
      </c>
      <c r="L1522" s="87" t="s">
        <v>5599</v>
      </c>
    </row>
    <row r="1523" spans="1:12" ht="43.5" customHeight="1">
      <c r="A1523" s="78">
        <v>28</v>
      </c>
      <c r="B1523" s="88"/>
      <c r="C1523" s="80" t="s">
        <v>7920</v>
      </c>
      <c r="D1523" s="81" t="s">
        <v>541</v>
      </c>
      <c r="E1523" s="82" t="s">
        <v>7921</v>
      </c>
      <c r="F1523" s="83" t="s">
        <v>7922</v>
      </c>
      <c r="G1523" s="84" t="s">
        <v>7923</v>
      </c>
      <c r="H1523" s="85" t="s">
        <v>540</v>
      </c>
      <c r="I1523" s="85" t="s">
        <v>541</v>
      </c>
      <c r="J1523" s="85" t="s">
        <v>541</v>
      </c>
      <c r="K1523" s="86">
        <v>43809</v>
      </c>
      <c r="L1523" s="87" t="s">
        <v>7924</v>
      </c>
    </row>
    <row r="1524" spans="1:12" ht="43.5" customHeight="1">
      <c r="A1524" s="78">
        <v>29</v>
      </c>
      <c r="B1524" s="88"/>
      <c r="C1524" s="80" t="s">
        <v>7910</v>
      </c>
      <c r="D1524" s="81" t="s">
        <v>541</v>
      </c>
      <c r="E1524" s="82" t="s">
        <v>7925</v>
      </c>
      <c r="F1524" s="83" t="s">
        <v>7926</v>
      </c>
      <c r="G1524" s="84" t="s">
        <v>7927</v>
      </c>
      <c r="H1524" s="85" t="s">
        <v>540</v>
      </c>
      <c r="I1524" s="85" t="s">
        <v>541</v>
      </c>
      <c r="J1524" s="85" t="s">
        <v>541</v>
      </c>
      <c r="K1524" s="86">
        <v>43809</v>
      </c>
      <c r="L1524" s="87" t="s">
        <v>7928</v>
      </c>
    </row>
    <row r="1525" spans="1:12" ht="43.5" customHeight="1">
      <c r="A1525" s="78">
        <v>30</v>
      </c>
      <c r="B1525" s="88"/>
      <c r="C1525" s="80" t="s">
        <v>9108</v>
      </c>
      <c r="D1525" s="81" t="s">
        <v>541</v>
      </c>
      <c r="E1525" s="82" t="s">
        <v>9109</v>
      </c>
      <c r="F1525" s="83" t="s">
        <v>9110</v>
      </c>
      <c r="G1525" s="84">
        <v>0</v>
      </c>
      <c r="H1525" s="85" t="s">
        <v>540</v>
      </c>
      <c r="I1525" s="85" t="s">
        <v>541</v>
      </c>
      <c r="J1525" s="85" t="s">
        <v>541</v>
      </c>
      <c r="K1525" s="86">
        <v>43966</v>
      </c>
      <c r="L1525" s="87" t="s">
        <v>9111</v>
      </c>
    </row>
    <row r="1526" spans="1:12" ht="43.5" customHeight="1">
      <c r="A1526" s="78">
        <v>31</v>
      </c>
      <c r="B1526" s="79"/>
      <c r="C1526" s="80" t="s">
        <v>1206</v>
      </c>
      <c r="D1526" s="81" t="s">
        <v>2093</v>
      </c>
      <c r="E1526" s="82" t="s">
        <v>2094</v>
      </c>
      <c r="F1526" s="83" t="s">
        <v>1207</v>
      </c>
      <c r="G1526" s="84" t="s">
        <v>2095</v>
      </c>
      <c r="H1526" s="85" t="s">
        <v>540</v>
      </c>
      <c r="I1526" s="85" t="s">
        <v>541</v>
      </c>
      <c r="J1526" s="85" t="s">
        <v>541</v>
      </c>
      <c r="K1526" s="86">
        <v>43314</v>
      </c>
      <c r="L1526" s="87" t="s">
        <v>1208</v>
      </c>
    </row>
    <row r="1527" spans="1:12" ht="43.5" customHeight="1">
      <c r="A1527" s="78">
        <v>32</v>
      </c>
      <c r="B1527" s="88"/>
      <c r="C1527" s="80" t="s">
        <v>2099</v>
      </c>
      <c r="D1527" s="81" t="s">
        <v>2097</v>
      </c>
      <c r="E1527" s="82" t="s">
        <v>2100</v>
      </c>
      <c r="F1527" s="83" t="s">
        <v>2101</v>
      </c>
      <c r="G1527" s="84" t="s">
        <v>2102</v>
      </c>
      <c r="H1527" s="85" t="s">
        <v>540</v>
      </c>
      <c r="I1527" s="85" t="s">
        <v>541</v>
      </c>
      <c r="J1527" s="85" t="s">
        <v>541</v>
      </c>
      <c r="K1527" s="86">
        <v>43252</v>
      </c>
      <c r="L1527" s="87" t="s">
        <v>1109</v>
      </c>
    </row>
    <row r="1528" spans="1:12" ht="43.5" customHeight="1">
      <c r="A1528" s="78">
        <v>33</v>
      </c>
      <c r="B1528" s="88"/>
      <c r="C1528" s="80" t="s">
        <v>1204</v>
      </c>
      <c r="D1528" s="81" t="s">
        <v>2103</v>
      </c>
      <c r="E1528" s="82" t="s">
        <v>2104</v>
      </c>
      <c r="F1528" s="83" t="s">
        <v>2105</v>
      </c>
      <c r="G1528" s="84" t="s">
        <v>2106</v>
      </c>
      <c r="H1528" s="85" t="s">
        <v>540</v>
      </c>
      <c r="I1528" s="85" t="s">
        <v>541</v>
      </c>
      <c r="J1528" s="85" t="s">
        <v>541</v>
      </c>
      <c r="K1528" s="86">
        <v>43313</v>
      </c>
      <c r="L1528" s="87" t="s">
        <v>1215</v>
      </c>
    </row>
    <row r="1529" spans="1:12" ht="43.5" customHeight="1">
      <c r="A1529" s="78">
        <v>34</v>
      </c>
      <c r="B1529" s="88"/>
      <c r="C1529" s="80" t="s">
        <v>5601</v>
      </c>
      <c r="D1529" s="81" t="s">
        <v>2092</v>
      </c>
      <c r="E1529" s="82">
        <v>0</v>
      </c>
      <c r="F1529" s="83" t="s">
        <v>7446</v>
      </c>
      <c r="G1529" s="84" t="s">
        <v>7447</v>
      </c>
      <c r="H1529" s="85" t="s">
        <v>540</v>
      </c>
      <c r="I1529" s="85" t="s">
        <v>541</v>
      </c>
      <c r="J1529" s="85" t="s">
        <v>541</v>
      </c>
      <c r="K1529" s="86">
        <v>43698</v>
      </c>
      <c r="L1529" s="87" t="s">
        <v>5602</v>
      </c>
    </row>
    <row r="1530" spans="1:12" ht="43.5" customHeight="1">
      <c r="A1530" s="78">
        <v>35</v>
      </c>
      <c r="B1530" s="88"/>
      <c r="C1530" s="80" t="s">
        <v>8399</v>
      </c>
      <c r="D1530" s="81" t="s">
        <v>2092</v>
      </c>
      <c r="E1530" s="82" t="s">
        <v>8400</v>
      </c>
      <c r="F1530" s="83" t="s">
        <v>8401</v>
      </c>
      <c r="G1530" s="84" t="s">
        <v>9112</v>
      </c>
      <c r="H1530" s="85" t="s">
        <v>540</v>
      </c>
      <c r="I1530" s="85" t="s">
        <v>541</v>
      </c>
      <c r="J1530" s="85" t="s">
        <v>541</v>
      </c>
      <c r="K1530" s="86">
        <v>43908</v>
      </c>
      <c r="L1530" s="87" t="s">
        <v>9113</v>
      </c>
    </row>
    <row r="1531" spans="1:12" ht="43.5" customHeight="1">
      <c r="A1531" s="78">
        <v>36</v>
      </c>
      <c r="B1531" s="88"/>
      <c r="C1531" s="80" t="s">
        <v>8403</v>
      </c>
      <c r="D1531" s="81" t="s">
        <v>9114</v>
      </c>
      <c r="E1531" s="82" t="s">
        <v>8400</v>
      </c>
      <c r="F1531" s="83" t="s">
        <v>8404</v>
      </c>
      <c r="G1531" s="84" t="s">
        <v>9115</v>
      </c>
      <c r="H1531" s="85" t="s">
        <v>540</v>
      </c>
      <c r="I1531" s="85" t="s">
        <v>541</v>
      </c>
      <c r="J1531" s="85" t="s">
        <v>541</v>
      </c>
      <c r="K1531" s="86">
        <v>43906</v>
      </c>
      <c r="L1531" s="87" t="s">
        <v>9116</v>
      </c>
    </row>
    <row r="1532" spans="1:12" ht="43.5" customHeight="1">
      <c r="A1532" s="78">
        <v>37</v>
      </c>
      <c r="B1532" s="88"/>
      <c r="C1532" s="80" t="s">
        <v>4915</v>
      </c>
      <c r="D1532" s="81" t="s">
        <v>4916</v>
      </c>
      <c r="E1532" s="82" t="s">
        <v>4115</v>
      </c>
      <c r="F1532" s="83" t="s">
        <v>3803</v>
      </c>
      <c r="G1532" s="84" t="s">
        <v>4116</v>
      </c>
      <c r="H1532" s="85" t="s">
        <v>540</v>
      </c>
      <c r="I1532" s="85" t="s">
        <v>541</v>
      </c>
      <c r="J1532" s="85" t="s">
        <v>541</v>
      </c>
      <c r="K1532" s="86">
        <v>43374</v>
      </c>
      <c r="L1532" s="87" t="s">
        <v>4917</v>
      </c>
    </row>
    <row r="1533" spans="1:12" ht="43.5" customHeight="1">
      <c r="A1533" s="78">
        <v>38</v>
      </c>
      <c r="B1533" s="88"/>
      <c r="C1533" s="80" t="s">
        <v>8396</v>
      </c>
      <c r="D1533" s="81" t="s">
        <v>9117</v>
      </c>
      <c r="E1533" s="82" t="s">
        <v>7448</v>
      </c>
      <c r="F1533" s="83" t="s">
        <v>7449</v>
      </c>
      <c r="G1533" s="84" t="s">
        <v>7450</v>
      </c>
      <c r="H1533" s="85" t="s">
        <v>540</v>
      </c>
      <c r="I1533" s="85" t="s">
        <v>541</v>
      </c>
      <c r="J1533" s="85" t="s">
        <v>541</v>
      </c>
      <c r="K1533" s="86">
        <v>43732</v>
      </c>
      <c r="L1533" s="87" t="s">
        <v>6810</v>
      </c>
    </row>
    <row r="1534" spans="1:12" ht="43.5" customHeight="1">
      <c r="A1534" s="78">
        <v>39</v>
      </c>
      <c r="B1534" s="88"/>
      <c r="C1534" s="80" t="s">
        <v>2096</v>
      </c>
      <c r="D1534" s="81" t="s">
        <v>2108</v>
      </c>
      <c r="E1534" s="82" t="s">
        <v>2098</v>
      </c>
      <c r="F1534" s="83" t="s">
        <v>943</v>
      </c>
      <c r="G1534" s="84" t="s">
        <v>2109</v>
      </c>
      <c r="H1534" s="85" t="s">
        <v>540</v>
      </c>
      <c r="I1534" s="85" t="s">
        <v>541</v>
      </c>
      <c r="J1534" s="85" t="s">
        <v>541</v>
      </c>
      <c r="K1534" s="86">
        <v>42786</v>
      </c>
      <c r="L1534" s="87" t="s">
        <v>2110</v>
      </c>
    </row>
    <row r="1535" spans="1:12" ht="43.5" customHeight="1">
      <c r="A1535" s="78">
        <v>40</v>
      </c>
      <c r="B1535" s="88"/>
      <c r="C1535" s="80" t="s">
        <v>362</v>
      </c>
      <c r="D1535" s="81" t="s">
        <v>2111</v>
      </c>
      <c r="E1535" s="82" t="s">
        <v>2112</v>
      </c>
      <c r="F1535" s="83" t="s">
        <v>1211</v>
      </c>
      <c r="G1535" s="84" t="s">
        <v>2113</v>
      </c>
      <c r="H1535" s="85" t="s">
        <v>540</v>
      </c>
      <c r="I1535" s="85" t="s">
        <v>541</v>
      </c>
      <c r="J1535" s="85" t="s">
        <v>541</v>
      </c>
      <c r="K1535" s="86">
        <v>43137</v>
      </c>
      <c r="L1535" s="87" t="s">
        <v>1212</v>
      </c>
    </row>
    <row r="1536" spans="1:12" ht="43.5" customHeight="1">
      <c r="A1536" s="78">
        <v>41</v>
      </c>
      <c r="B1536" s="88"/>
      <c r="C1536" s="80" t="s">
        <v>1213</v>
      </c>
      <c r="D1536" s="81" t="s">
        <v>2114</v>
      </c>
      <c r="E1536" s="82" t="s">
        <v>2115</v>
      </c>
      <c r="F1536" s="83" t="s">
        <v>2116</v>
      </c>
      <c r="G1536" s="84" t="s">
        <v>2117</v>
      </c>
      <c r="H1536" s="85" t="s">
        <v>540</v>
      </c>
      <c r="I1536" s="85" t="s">
        <v>541</v>
      </c>
      <c r="J1536" s="85" t="s">
        <v>541</v>
      </c>
      <c r="K1536" s="86">
        <v>43153</v>
      </c>
      <c r="L1536" s="87" t="s">
        <v>1214</v>
      </c>
    </row>
    <row r="1537" spans="1:12" ht="43.5" customHeight="1">
      <c r="A1537" s="78">
        <v>42</v>
      </c>
      <c r="B1537" s="88"/>
      <c r="C1537" s="80" t="s">
        <v>2099</v>
      </c>
      <c r="D1537" s="81" t="s">
        <v>2097</v>
      </c>
      <c r="E1537" s="82" t="s">
        <v>2118</v>
      </c>
      <c r="F1537" s="83" t="s">
        <v>2119</v>
      </c>
      <c r="G1537" s="84" t="s">
        <v>2120</v>
      </c>
      <c r="H1537" s="85" t="s">
        <v>540</v>
      </c>
      <c r="I1537" s="85" t="s">
        <v>541</v>
      </c>
      <c r="J1537" s="85" t="s">
        <v>541</v>
      </c>
      <c r="K1537" s="86">
        <v>43252</v>
      </c>
      <c r="L1537" s="87" t="s">
        <v>2121</v>
      </c>
    </row>
    <row r="1538" spans="1:12" ht="43.5" customHeight="1">
      <c r="A1538" s="78">
        <v>43</v>
      </c>
      <c r="B1538" s="88"/>
      <c r="C1538" s="80" t="s">
        <v>1209</v>
      </c>
      <c r="D1538" s="81" t="s">
        <v>2122</v>
      </c>
      <c r="E1538" s="82" t="s">
        <v>2123</v>
      </c>
      <c r="F1538" s="83" t="s">
        <v>2124</v>
      </c>
      <c r="G1538" s="84" t="s">
        <v>2125</v>
      </c>
      <c r="H1538" s="85" t="s">
        <v>540</v>
      </c>
      <c r="I1538" s="85" t="s">
        <v>541</v>
      </c>
      <c r="J1538" s="85" t="s">
        <v>541</v>
      </c>
      <c r="K1538" s="86">
        <v>43151</v>
      </c>
      <c r="L1538" s="87" t="s">
        <v>1210</v>
      </c>
    </row>
    <row r="1539" spans="1:12" ht="43.5" customHeight="1">
      <c r="A1539" s="78">
        <v>44</v>
      </c>
      <c r="B1539" s="88"/>
      <c r="C1539" s="80" t="s">
        <v>2126</v>
      </c>
      <c r="D1539" s="81" t="s">
        <v>2127</v>
      </c>
      <c r="E1539" s="82" t="s">
        <v>2128</v>
      </c>
      <c r="F1539" s="83" t="s">
        <v>2129</v>
      </c>
      <c r="G1539" s="84" t="s">
        <v>2130</v>
      </c>
      <c r="H1539" s="85" t="s">
        <v>540</v>
      </c>
      <c r="I1539" s="85" t="s">
        <v>541</v>
      </c>
      <c r="J1539" s="85" t="s">
        <v>541</v>
      </c>
      <c r="K1539" s="86">
        <v>43553</v>
      </c>
      <c r="L1539" s="87" t="s">
        <v>2131</v>
      </c>
    </row>
    <row r="1540" spans="1:12" ht="43.5" customHeight="1">
      <c r="A1540" s="78">
        <v>45</v>
      </c>
      <c r="B1540" s="88"/>
      <c r="C1540" s="80" t="s">
        <v>1204</v>
      </c>
      <c r="D1540" s="81" t="s">
        <v>2132</v>
      </c>
      <c r="E1540" s="82" t="s">
        <v>2104</v>
      </c>
      <c r="F1540" s="83" t="s">
        <v>2133</v>
      </c>
      <c r="G1540" s="84" t="s">
        <v>2134</v>
      </c>
      <c r="H1540" s="85" t="s">
        <v>540</v>
      </c>
      <c r="I1540" s="85" t="s">
        <v>541</v>
      </c>
      <c r="J1540" s="85" t="s">
        <v>541</v>
      </c>
      <c r="K1540" s="86">
        <v>43313</v>
      </c>
      <c r="L1540" s="87" t="s">
        <v>1205</v>
      </c>
    </row>
    <row r="1541" spans="1:12" ht="43.5" customHeight="1">
      <c r="A1541" s="78">
        <v>46</v>
      </c>
      <c r="B1541" s="88"/>
      <c r="C1541" s="80" t="s">
        <v>1364</v>
      </c>
      <c r="D1541" s="81" t="s">
        <v>2107</v>
      </c>
      <c r="E1541" s="82" t="s">
        <v>2135</v>
      </c>
      <c r="F1541" s="83" t="s">
        <v>2136</v>
      </c>
      <c r="G1541" s="84" t="s">
        <v>2137</v>
      </c>
      <c r="H1541" s="85" t="s">
        <v>540</v>
      </c>
      <c r="I1541" s="85" t="s">
        <v>541</v>
      </c>
      <c r="J1541" s="85" t="s">
        <v>541</v>
      </c>
      <c r="K1541" s="86">
        <v>43158</v>
      </c>
      <c r="L1541" s="87" t="s">
        <v>1365</v>
      </c>
    </row>
    <row r="1542" spans="1:12" ht="43.5" customHeight="1">
      <c r="A1542" s="78">
        <v>47</v>
      </c>
      <c r="B1542" s="88"/>
      <c r="C1542" s="80" t="s">
        <v>360</v>
      </c>
      <c r="D1542" s="81" t="s">
        <v>2107</v>
      </c>
      <c r="E1542" s="82">
        <v>0</v>
      </c>
      <c r="F1542" s="83" t="s">
        <v>7451</v>
      </c>
      <c r="G1542" s="84" t="s">
        <v>7452</v>
      </c>
      <c r="H1542" s="85" t="s">
        <v>540</v>
      </c>
      <c r="I1542" s="85" t="s">
        <v>541</v>
      </c>
      <c r="J1542" s="85" t="s">
        <v>541</v>
      </c>
      <c r="K1542" s="86">
        <v>43698</v>
      </c>
      <c r="L1542" s="87" t="s">
        <v>5600</v>
      </c>
    </row>
    <row r="1543" spans="1:12" ht="43.5" customHeight="1">
      <c r="A1543" s="78">
        <v>48</v>
      </c>
      <c r="B1543" s="88"/>
      <c r="C1543" s="80" t="s">
        <v>6807</v>
      </c>
      <c r="D1543" s="81" t="s">
        <v>541</v>
      </c>
      <c r="E1543" s="82">
        <v>0</v>
      </c>
      <c r="F1543" s="83" t="s">
        <v>7453</v>
      </c>
      <c r="G1543" s="84" t="s">
        <v>6808</v>
      </c>
      <c r="H1543" s="85" t="s">
        <v>540</v>
      </c>
      <c r="I1543" s="85" t="s">
        <v>541</v>
      </c>
      <c r="J1543" s="85" t="s">
        <v>541</v>
      </c>
      <c r="K1543" s="86">
        <v>43712</v>
      </c>
      <c r="L1543" s="87" t="s">
        <v>6809</v>
      </c>
    </row>
    <row r="1544" spans="1:12" ht="43.5" customHeight="1">
      <c r="A1544" s="78">
        <v>49</v>
      </c>
      <c r="B1544" s="88"/>
      <c r="C1544" s="80" t="s">
        <v>4795</v>
      </c>
      <c r="D1544" s="81" t="s">
        <v>4796</v>
      </c>
      <c r="E1544" s="82" t="s">
        <v>4661</v>
      </c>
      <c r="F1544" s="83" t="s">
        <v>4662</v>
      </c>
      <c r="G1544" s="84" t="s">
        <v>7444</v>
      </c>
      <c r="H1544" s="85" t="s">
        <v>540</v>
      </c>
      <c r="I1544" s="85" t="s">
        <v>541</v>
      </c>
      <c r="J1544" s="85" t="s">
        <v>541</v>
      </c>
      <c r="K1544" s="86">
        <v>43573</v>
      </c>
      <c r="L1544" s="87" t="s">
        <v>7445</v>
      </c>
    </row>
    <row r="1545" spans="1:12" ht="43.5" customHeight="1">
      <c r="A1545" s="78">
        <v>50</v>
      </c>
      <c r="B1545" s="88"/>
      <c r="C1545" s="80" t="s">
        <v>4911</v>
      </c>
      <c r="D1545" s="81" t="s">
        <v>4912</v>
      </c>
      <c r="E1545" s="82" t="s">
        <v>4444</v>
      </c>
      <c r="F1545" s="83" t="s">
        <v>4445</v>
      </c>
      <c r="G1545" s="84" t="s">
        <v>4446</v>
      </c>
      <c r="H1545" s="85" t="s">
        <v>540</v>
      </c>
      <c r="I1545" s="85" t="s">
        <v>541</v>
      </c>
      <c r="J1545" s="85" t="s">
        <v>541</v>
      </c>
      <c r="K1545" s="86">
        <v>43521</v>
      </c>
      <c r="L1545" s="87" t="s">
        <v>4447</v>
      </c>
    </row>
    <row r="1546" spans="1:12" ht="43.5" customHeight="1">
      <c r="A1546" s="78">
        <v>51</v>
      </c>
      <c r="B1546" s="88"/>
      <c r="C1546" s="80" t="s">
        <v>414</v>
      </c>
      <c r="D1546" s="81" t="s">
        <v>2076</v>
      </c>
      <c r="E1546" s="82" t="s">
        <v>417</v>
      </c>
      <c r="F1546" s="83" t="s">
        <v>418</v>
      </c>
      <c r="G1546" s="84" t="s">
        <v>4117</v>
      </c>
      <c r="H1546" s="85" t="s">
        <v>540</v>
      </c>
      <c r="I1546" s="85" t="s">
        <v>541</v>
      </c>
      <c r="J1546" s="85" t="s">
        <v>541</v>
      </c>
      <c r="K1546" s="86">
        <v>43091</v>
      </c>
      <c r="L1546" s="87" t="s">
        <v>419</v>
      </c>
    </row>
    <row r="1547" spans="1:12" ht="43.5" customHeight="1">
      <c r="A1547" s="78">
        <v>52</v>
      </c>
      <c r="B1547" s="88"/>
      <c r="C1547" s="80" t="s">
        <v>414</v>
      </c>
      <c r="D1547" s="81" t="s">
        <v>2081</v>
      </c>
      <c r="E1547" s="82" t="s">
        <v>420</v>
      </c>
      <c r="F1547" s="83" t="s">
        <v>421</v>
      </c>
      <c r="G1547" s="84" t="s">
        <v>4118</v>
      </c>
      <c r="H1547" s="85" t="s">
        <v>540</v>
      </c>
      <c r="I1547" s="85" t="s">
        <v>541</v>
      </c>
      <c r="J1547" s="85" t="s">
        <v>541</v>
      </c>
      <c r="K1547" s="86">
        <v>43091</v>
      </c>
      <c r="L1547" s="87" t="s">
        <v>422</v>
      </c>
    </row>
    <row r="1548" spans="1:12" ht="43.5" customHeight="1">
      <c r="A1548" s="78">
        <v>53</v>
      </c>
      <c r="B1548" s="88"/>
      <c r="C1548" s="127" t="s">
        <v>9118</v>
      </c>
      <c r="D1548" s="81" t="s">
        <v>9119</v>
      </c>
      <c r="E1548" s="82" t="s">
        <v>9120</v>
      </c>
      <c r="F1548" s="83" t="s">
        <v>9121</v>
      </c>
      <c r="G1548" s="84" t="s">
        <v>9122</v>
      </c>
      <c r="H1548" s="85" t="s">
        <v>540</v>
      </c>
      <c r="I1548" s="85" t="s">
        <v>541</v>
      </c>
      <c r="J1548" s="85" t="s">
        <v>541</v>
      </c>
      <c r="K1548" s="86">
        <v>42373</v>
      </c>
      <c r="L1548" s="87" t="s">
        <v>9123</v>
      </c>
    </row>
    <row r="1549" spans="1:12" ht="43.5" customHeight="1">
      <c r="A1549" s="78">
        <v>54</v>
      </c>
      <c r="B1549" s="88"/>
      <c r="C1549" s="80" t="s">
        <v>2347</v>
      </c>
      <c r="D1549" s="81" t="s">
        <v>2348</v>
      </c>
      <c r="E1549" s="82" t="s">
        <v>2249</v>
      </c>
      <c r="F1549" s="83" t="s">
        <v>2250</v>
      </c>
      <c r="G1549" s="84" t="s">
        <v>4120</v>
      </c>
      <c r="H1549" s="85" t="s">
        <v>540</v>
      </c>
      <c r="I1549" s="85" t="s">
        <v>541</v>
      </c>
      <c r="J1549" s="85" t="s">
        <v>541</v>
      </c>
      <c r="K1549" s="86">
        <v>43535</v>
      </c>
      <c r="L1549" s="87" t="s">
        <v>2251</v>
      </c>
    </row>
    <row r="1550" spans="1:12" ht="43.5" customHeight="1">
      <c r="A1550" s="78">
        <v>55</v>
      </c>
      <c r="B1550" s="88"/>
      <c r="C1550" s="80" t="s">
        <v>4797</v>
      </c>
      <c r="D1550" s="81" t="s">
        <v>4798</v>
      </c>
      <c r="E1550" s="82" t="s">
        <v>4663</v>
      </c>
      <c r="F1550" s="83" t="s">
        <v>4664</v>
      </c>
      <c r="G1550" s="84" t="s">
        <v>8397</v>
      </c>
      <c r="H1550" s="85" t="s">
        <v>540</v>
      </c>
      <c r="I1550" s="85" t="s">
        <v>541</v>
      </c>
      <c r="J1550" s="85" t="s">
        <v>541</v>
      </c>
      <c r="K1550" s="105">
        <v>43573</v>
      </c>
      <c r="L1550" s="87" t="s">
        <v>8398</v>
      </c>
    </row>
    <row r="1551" spans="1:12" ht="43.5" customHeight="1">
      <c r="A1551" s="78">
        <v>56</v>
      </c>
      <c r="B1551" s="88"/>
      <c r="C1551" s="80" t="s">
        <v>4795</v>
      </c>
      <c r="D1551" s="81" t="s">
        <v>4799</v>
      </c>
      <c r="E1551" s="82" t="s">
        <v>4661</v>
      </c>
      <c r="F1551" s="83" t="s">
        <v>4665</v>
      </c>
      <c r="G1551" s="84" t="s">
        <v>9124</v>
      </c>
      <c r="H1551" s="85" t="s">
        <v>540</v>
      </c>
      <c r="I1551" s="85" t="s">
        <v>541</v>
      </c>
      <c r="J1551" s="85" t="s">
        <v>541</v>
      </c>
      <c r="K1551" s="105">
        <v>43908</v>
      </c>
      <c r="L1551" s="87" t="s">
        <v>8402</v>
      </c>
    </row>
    <row r="1552" spans="1:12" ht="43.5" customHeight="1">
      <c r="A1552" s="106">
        <f>COUNTA(A1553:A1621)</f>
        <v>69</v>
      </c>
      <c r="B1552" s="172" t="s">
        <v>547</v>
      </c>
      <c r="C1552" s="172"/>
      <c r="D1552" s="44"/>
      <c r="E1552" s="122"/>
      <c r="F1552" s="107"/>
      <c r="G1552" s="122"/>
      <c r="H1552" s="122">
        <f>COUNTIF(H1553:H1621,"x")</f>
        <v>64</v>
      </c>
      <c r="I1552" s="122">
        <f>COUNTIF(I1553:I1621,"x")</f>
        <v>0</v>
      </c>
      <c r="J1552" s="122">
        <f>COUNTIF(J1553:J1621,"x")</f>
        <v>5</v>
      </c>
      <c r="K1552" s="108"/>
      <c r="L1552" s="57"/>
    </row>
    <row r="1553" spans="1:12" ht="43.5" customHeight="1">
      <c r="A1553" s="128">
        <v>1</v>
      </c>
      <c r="B1553" s="129"/>
      <c r="C1553" s="74" t="s">
        <v>444</v>
      </c>
      <c r="D1553" s="21" t="s">
        <v>1158</v>
      </c>
      <c r="E1553" s="19" t="s">
        <v>3729</v>
      </c>
      <c r="F1553" s="75" t="s">
        <v>3730</v>
      </c>
      <c r="G1553" s="130" t="s">
        <v>3731</v>
      </c>
      <c r="H1553" s="116" t="s">
        <v>540</v>
      </c>
      <c r="I1553" s="116" t="s">
        <v>541</v>
      </c>
      <c r="J1553" s="116" t="s">
        <v>541</v>
      </c>
      <c r="K1553" s="130">
        <v>43360</v>
      </c>
      <c r="L1553" s="77" t="s">
        <v>3732</v>
      </c>
    </row>
    <row r="1554" spans="1:12" ht="43.5" customHeight="1">
      <c r="A1554" s="128">
        <v>2</v>
      </c>
      <c r="B1554" s="129"/>
      <c r="C1554" s="74" t="s">
        <v>368</v>
      </c>
      <c r="D1554" s="21" t="s">
        <v>4220</v>
      </c>
      <c r="E1554" s="19" t="s">
        <v>4221</v>
      </c>
      <c r="F1554" s="75" t="s">
        <v>4222</v>
      </c>
      <c r="G1554" s="76" t="s">
        <v>4223</v>
      </c>
      <c r="H1554" s="116" t="s">
        <v>540</v>
      </c>
      <c r="I1554" s="116" t="s">
        <v>541</v>
      </c>
      <c r="J1554" s="116" t="s">
        <v>541</v>
      </c>
      <c r="K1554" s="130">
        <v>43332</v>
      </c>
      <c r="L1554" s="77" t="s">
        <v>4224</v>
      </c>
    </row>
    <row r="1555" spans="1:12" ht="43.5" customHeight="1">
      <c r="A1555" s="128">
        <v>3</v>
      </c>
      <c r="B1555" s="129"/>
      <c r="C1555" s="74" t="s">
        <v>4815</v>
      </c>
      <c r="D1555" s="21" t="s">
        <v>4816</v>
      </c>
      <c r="E1555" s="19" t="s">
        <v>4817</v>
      </c>
      <c r="F1555" s="75" t="s">
        <v>4818</v>
      </c>
      <c r="G1555" s="76" t="s">
        <v>4819</v>
      </c>
      <c r="H1555" s="116" t="s">
        <v>540</v>
      </c>
      <c r="I1555" s="116"/>
      <c r="J1555" s="116"/>
      <c r="K1555" s="130">
        <v>43580</v>
      </c>
      <c r="L1555" s="77" t="s">
        <v>5388</v>
      </c>
    </row>
    <row r="1556" spans="1:12" ht="43.5" customHeight="1">
      <c r="A1556" s="128">
        <v>4</v>
      </c>
      <c r="B1556" s="129"/>
      <c r="C1556" s="74" t="s">
        <v>862</v>
      </c>
      <c r="D1556" s="21" t="s">
        <v>4684</v>
      </c>
      <c r="E1556" s="19" t="s">
        <v>4685</v>
      </c>
      <c r="F1556" s="75" t="s">
        <v>4686</v>
      </c>
      <c r="G1556" s="76" t="s">
        <v>4687</v>
      </c>
      <c r="H1556" s="116" t="s">
        <v>540</v>
      </c>
      <c r="I1556" s="116"/>
      <c r="J1556" s="116"/>
      <c r="K1556" s="130">
        <v>43634</v>
      </c>
      <c r="L1556" s="77" t="s">
        <v>5389</v>
      </c>
    </row>
    <row r="1557" spans="1:12" ht="43.5" customHeight="1">
      <c r="A1557" s="128">
        <v>5</v>
      </c>
      <c r="B1557" s="129"/>
      <c r="C1557" s="74" t="s">
        <v>4918</v>
      </c>
      <c r="D1557" s="21" t="s">
        <v>4919</v>
      </c>
      <c r="E1557" s="21" t="s">
        <v>5390</v>
      </c>
      <c r="F1557" s="75" t="s">
        <v>4920</v>
      </c>
      <c r="G1557" s="76" t="s">
        <v>4921</v>
      </c>
      <c r="H1557" s="116" t="s">
        <v>540</v>
      </c>
      <c r="I1557" s="116"/>
      <c r="J1557" s="116"/>
      <c r="K1557" s="130">
        <v>43635</v>
      </c>
      <c r="L1557" s="77" t="s">
        <v>4922</v>
      </c>
    </row>
    <row r="1558" spans="1:12" ht="43.5" customHeight="1">
      <c r="A1558" s="128">
        <v>6</v>
      </c>
      <c r="B1558" s="129"/>
      <c r="C1558" s="74" t="s">
        <v>4918</v>
      </c>
      <c r="D1558" s="21" t="s">
        <v>4919</v>
      </c>
      <c r="E1558" s="21" t="s">
        <v>5390</v>
      </c>
      <c r="F1558" s="75" t="s">
        <v>4937</v>
      </c>
      <c r="G1558" s="21" t="s">
        <v>4938</v>
      </c>
      <c r="H1558" s="116" t="s">
        <v>540</v>
      </c>
      <c r="I1558" s="116"/>
      <c r="J1558" s="116"/>
      <c r="K1558" s="130">
        <v>43635</v>
      </c>
      <c r="L1558" s="77" t="s">
        <v>4928</v>
      </c>
    </row>
    <row r="1559" spans="1:12" ht="43.5" customHeight="1">
      <c r="A1559" s="128">
        <v>7</v>
      </c>
      <c r="B1559" s="129"/>
      <c r="C1559" s="74" t="s">
        <v>4923</v>
      </c>
      <c r="D1559" s="21" t="s">
        <v>4924</v>
      </c>
      <c r="E1559" s="21" t="s">
        <v>4925</v>
      </c>
      <c r="F1559" s="75" t="s">
        <v>4926</v>
      </c>
      <c r="G1559" s="76" t="s">
        <v>4927</v>
      </c>
      <c r="H1559" s="116" t="s">
        <v>540</v>
      </c>
      <c r="I1559" s="116"/>
      <c r="J1559" s="116"/>
      <c r="K1559" s="130">
        <v>43635</v>
      </c>
      <c r="L1559" s="77" t="s">
        <v>4934</v>
      </c>
    </row>
    <row r="1560" spans="1:12" ht="43.5" customHeight="1">
      <c r="A1560" s="128">
        <v>8</v>
      </c>
      <c r="B1560" s="129"/>
      <c r="C1560" s="74" t="s">
        <v>4929</v>
      </c>
      <c r="D1560" s="21" t="s">
        <v>4930</v>
      </c>
      <c r="E1560" s="21" t="s">
        <v>4931</v>
      </c>
      <c r="F1560" s="75" t="s">
        <v>4932</v>
      </c>
      <c r="G1560" s="76" t="s">
        <v>4933</v>
      </c>
      <c r="H1560" s="116" t="s">
        <v>540</v>
      </c>
      <c r="I1560" s="116"/>
      <c r="J1560" s="116"/>
      <c r="K1560" s="130">
        <v>43635</v>
      </c>
      <c r="L1560" s="77" t="s">
        <v>4936</v>
      </c>
    </row>
    <row r="1561" spans="1:12" ht="43.5" customHeight="1">
      <c r="A1561" s="128">
        <v>9</v>
      </c>
      <c r="B1561" s="129"/>
      <c r="C1561" s="74" t="s">
        <v>4939</v>
      </c>
      <c r="D1561" s="21" t="s">
        <v>4940</v>
      </c>
      <c r="E1561" s="21" t="s">
        <v>4941</v>
      </c>
      <c r="F1561" s="75" t="s">
        <v>4942</v>
      </c>
      <c r="G1561" s="76" t="s">
        <v>4943</v>
      </c>
      <c r="H1561" s="116" t="s">
        <v>540</v>
      </c>
      <c r="I1561" s="116"/>
      <c r="J1561" s="116"/>
      <c r="K1561" s="130">
        <v>43635</v>
      </c>
      <c r="L1561" s="77" t="s">
        <v>4944</v>
      </c>
    </row>
    <row r="1562" spans="1:12" ht="43.5" customHeight="1">
      <c r="A1562" s="128">
        <v>10</v>
      </c>
      <c r="B1562" s="129"/>
      <c r="C1562" s="74" t="s">
        <v>4945</v>
      </c>
      <c r="D1562" s="21" t="s">
        <v>4946</v>
      </c>
      <c r="E1562" s="21" t="s">
        <v>4947</v>
      </c>
      <c r="F1562" s="75" t="s">
        <v>4948</v>
      </c>
      <c r="G1562" s="76" t="s">
        <v>4949</v>
      </c>
      <c r="H1562" s="116" t="s">
        <v>540</v>
      </c>
      <c r="I1562" s="116"/>
      <c r="J1562" s="116"/>
      <c r="K1562" s="130">
        <v>43635</v>
      </c>
      <c r="L1562" s="77" t="s">
        <v>4950</v>
      </c>
    </row>
    <row r="1563" spans="1:12" ht="43.5" customHeight="1">
      <c r="A1563" s="128">
        <v>11</v>
      </c>
      <c r="B1563" s="129"/>
      <c r="C1563" s="74" t="s">
        <v>4951</v>
      </c>
      <c r="D1563" s="21" t="s">
        <v>4952</v>
      </c>
      <c r="E1563" s="21" t="s">
        <v>4953</v>
      </c>
      <c r="F1563" s="75" t="s">
        <v>4954</v>
      </c>
      <c r="G1563" s="76" t="s">
        <v>4955</v>
      </c>
      <c r="H1563" s="116" t="s">
        <v>540</v>
      </c>
      <c r="I1563" s="116"/>
      <c r="J1563" s="116"/>
      <c r="K1563" s="130">
        <v>43635</v>
      </c>
      <c r="L1563" s="77" t="s">
        <v>4956</v>
      </c>
    </row>
    <row r="1564" spans="1:12" ht="43.5" customHeight="1">
      <c r="A1564" s="128">
        <v>12</v>
      </c>
      <c r="B1564" s="129"/>
      <c r="C1564" s="74" t="s">
        <v>4957</v>
      </c>
      <c r="D1564" s="21" t="s">
        <v>4958</v>
      </c>
      <c r="E1564" s="21" t="s">
        <v>4959</v>
      </c>
      <c r="F1564" s="75" t="s">
        <v>4960</v>
      </c>
      <c r="G1564" s="76" t="s">
        <v>4961</v>
      </c>
      <c r="H1564" s="116" t="s">
        <v>540</v>
      </c>
      <c r="I1564" s="116"/>
      <c r="J1564" s="116"/>
      <c r="K1564" s="130">
        <v>43635</v>
      </c>
      <c r="L1564" s="77" t="s">
        <v>4962</v>
      </c>
    </row>
    <row r="1565" spans="1:12" ht="43.5" customHeight="1">
      <c r="A1565" s="128">
        <v>13</v>
      </c>
      <c r="B1565" s="129"/>
      <c r="C1565" s="74" t="s">
        <v>3728</v>
      </c>
      <c r="D1565" s="21" t="s">
        <v>4935</v>
      </c>
      <c r="E1565" s="21" t="s">
        <v>4963</v>
      </c>
      <c r="F1565" s="75" t="s">
        <v>4964</v>
      </c>
      <c r="G1565" s="76" t="s">
        <v>4965</v>
      </c>
      <c r="H1565" s="116" t="s">
        <v>540</v>
      </c>
      <c r="I1565" s="116"/>
      <c r="J1565" s="116"/>
      <c r="K1565" s="130">
        <v>43635</v>
      </c>
      <c r="L1565" s="77" t="s">
        <v>4966</v>
      </c>
    </row>
    <row r="1566" spans="1:12" ht="43.5" customHeight="1">
      <c r="A1566" s="128">
        <v>14</v>
      </c>
      <c r="B1566" s="129"/>
      <c r="C1566" s="74" t="s">
        <v>5391</v>
      </c>
      <c r="D1566" s="21" t="s">
        <v>5392</v>
      </c>
      <c r="E1566" s="21" t="s">
        <v>5393</v>
      </c>
      <c r="F1566" s="75" t="s">
        <v>5394</v>
      </c>
      <c r="G1566" s="21" t="s">
        <v>5395</v>
      </c>
      <c r="H1566" s="116" t="s">
        <v>540</v>
      </c>
      <c r="I1566" s="116" t="s">
        <v>541</v>
      </c>
      <c r="J1566" s="116" t="s">
        <v>541</v>
      </c>
      <c r="K1566" s="130">
        <v>43698</v>
      </c>
      <c r="L1566" s="77" t="s">
        <v>5850</v>
      </c>
    </row>
    <row r="1567" spans="1:12" ht="43.5" customHeight="1">
      <c r="A1567" s="128">
        <v>15</v>
      </c>
      <c r="B1567" s="129"/>
      <c r="C1567" s="74" t="s">
        <v>591</v>
      </c>
      <c r="D1567" s="21" t="s">
        <v>5396</v>
      </c>
      <c r="E1567" s="19" t="s">
        <v>5397</v>
      </c>
      <c r="F1567" s="75" t="s">
        <v>5398</v>
      </c>
      <c r="G1567" s="76" t="s">
        <v>5399</v>
      </c>
      <c r="H1567" s="116" t="s">
        <v>540</v>
      </c>
      <c r="I1567" s="116" t="s">
        <v>541</v>
      </c>
      <c r="J1567" s="116" t="s">
        <v>541</v>
      </c>
      <c r="K1567" s="130">
        <v>43698</v>
      </c>
      <c r="L1567" s="77" t="s">
        <v>5851</v>
      </c>
    </row>
    <row r="1568" spans="1:12" ht="43.5" customHeight="1">
      <c r="A1568" s="128">
        <v>16</v>
      </c>
      <c r="B1568" s="129"/>
      <c r="C1568" s="74" t="s">
        <v>5400</v>
      </c>
      <c r="D1568" s="21" t="s">
        <v>5401</v>
      </c>
      <c r="E1568" s="19" t="s">
        <v>5402</v>
      </c>
      <c r="F1568" s="75" t="s">
        <v>5403</v>
      </c>
      <c r="G1568" s="76" t="s">
        <v>5404</v>
      </c>
      <c r="H1568" s="116" t="s">
        <v>540</v>
      </c>
      <c r="I1568" s="116" t="s">
        <v>541</v>
      </c>
      <c r="J1568" s="116" t="s">
        <v>541</v>
      </c>
      <c r="K1568" s="130">
        <v>43698</v>
      </c>
      <c r="L1568" s="77" t="s">
        <v>5852</v>
      </c>
    </row>
    <row r="1569" spans="1:12" ht="43.5" customHeight="1">
      <c r="A1569" s="128">
        <v>17</v>
      </c>
      <c r="B1569" s="129"/>
      <c r="C1569" s="74" t="s">
        <v>5405</v>
      </c>
      <c r="D1569" s="21" t="s">
        <v>5406</v>
      </c>
      <c r="E1569" s="19" t="s">
        <v>5407</v>
      </c>
      <c r="F1569" s="75" t="s">
        <v>5408</v>
      </c>
      <c r="G1569" s="76" t="s">
        <v>5409</v>
      </c>
      <c r="H1569" s="116" t="s">
        <v>540</v>
      </c>
      <c r="I1569" s="116" t="s">
        <v>541</v>
      </c>
      <c r="J1569" s="116" t="s">
        <v>541</v>
      </c>
      <c r="K1569" s="130">
        <v>43698</v>
      </c>
      <c r="L1569" s="77" t="s">
        <v>5853</v>
      </c>
    </row>
    <row r="1570" spans="1:12" ht="43.5" customHeight="1">
      <c r="A1570" s="128">
        <v>18</v>
      </c>
      <c r="B1570" s="129"/>
      <c r="C1570" s="74" t="s">
        <v>5410</v>
      </c>
      <c r="D1570" s="21" t="s">
        <v>5401</v>
      </c>
      <c r="E1570" s="19" t="s">
        <v>5411</v>
      </c>
      <c r="F1570" s="75" t="s">
        <v>5412</v>
      </c>
      <c r="G1570" s="76" t="s">
        <v>5413</v>
      </c>
      <c r="H1570" s="116" t="s">
        <v>540</v>
      </c>
      <c r="I1570" s="116" t="s">
        <v>541</v>
      </c>
      <c r="J1570" s="116" t="s">
        <v>541</v>
      </c>
      <c r="K1570" s="130">
        <v>43698</v>
      </c>
      <c r="L1570" s="77" t="s">
        <v>5854</v>
      </c>
    </row>
    <row r="1571" spans="1:12" ht="43.5" customHeight="1">
      <c r="A1571" s="128">
        <v>19</v>
      </c>
      <c r="B1571" s="129"/>
      <c r="C1571" s="74" t="s">
        <v>5414</v>
      </c>
      <c r="D1571" s="21" t="s">
        <v>5415</v>
      </c>
      <c r="E1571" s="19" t="s">
        <v>5416</v>
      </c>
      <c r="F1571" s="75" t="s">
        <v>5417</v>
      </c>
      <c r="G1571" s="76" t="s">
        <v>5418</v>
      </c>
      <c r="H1571" s="116" t="s">
        <v>540</v>
      </c>
      <c r="I1571" s="116" t="s">
        <v>541</v>
      </c>
      <c r="J1571" s="116" t="s">
        <v>541</v>
      </c>
      <c r="K1571" s="130">
        <v>43698</v>
      </c>
      <c r="L1571" s="77" t="s">
        <v>5855</v>
      </c>
    </row>
    <row r="1572" spans="1:12" ht="43.5" customHeight="1">
      <c r="A1572" s="128">
        <v>20</v>
      </c>
      <c r="B1572" s="129"/>
      <c r="C1572" s="74" t="s">
        <v>549</v>
      </c>
      <c r="D1572" s="21" t="s">
        <v>5419</v>
      </c>
      <c r="E1572" s="19" t="s">
        <v>5420</v>
      </c>
      <c r="F1572" s="75" t="s">
        <v>5421</v>
      </c>
      <c r="G1572" s="76" t="s">
        <v>5422</v>
      </c>
      <c r="H1572" s="116" t="s">
        <v>540</v>
      </c>
      <c r="I1572" s="116" t="s">
        <v>541</v>
      </c>
      <c r="J1572" s="116" t="s">
        <v>541</v>
      </c>
      <c r="K1572" s="130">
        <v>43698</v>
      </c>
      <c r="L1572" s="77" t="s">
        <v>5857</v>
      </c>
    </row>
    <row r="1573" spans="1:12" ht="43.5" customHeight="1">
      <c r="A1573" s="128">
        <v>21</v>
      </c>
      <c r="B1573" s="129"/>
      <c r="C1573" s="74" t="s">
        <v>5858</v>
      </c>
      <c r="D1573" s="21" t="s">
        <v>5859</v>
      </c>
      <c r="E1573" s="19" t="s">
        <v>5860</v>
      </c>
      <c r="F1573" s="75" t="s">
        <v>5861</v>
      </c>
      <c r="G1573" s="76" t="s">
        <v>5856</v>
      </c>
      <c r="H1573" s="116" t="s">
        <v>540</v>
      </c>
      <c r="I1573" s="116"/>
      <c r="J1573" s="116"/>
      <c r="K1573" s="130">
        <v>43699</v>
      </c>
      <c r="L1573" s="77" t="s">
        <v>5862</v>
      </c>
    </row>
    <row r="1574" spans="1:12" ht="43.5" customHeight="1">
      <c r="A1574" s="128">
        <v>22</v>
      </c>
      <c r="B1574" s="129"/>
      <c r="C1574" s="74" t="s">
        <v>7591</v>
      </c>
      <c r="D1574" s="21" t="s">
        <v>7592</v>
      </c>
      <c r="E1574" s="19" t="s">
        <v>7593</v>
      </c>
      <c r="F1574" s="75" t="s">
        <v>7594</v>
      </c>
      <c r="G1574" s="76" t="s">
        <v>7595</v>
      </c>
      <c r="H1574" s="116" t="s">
        <v>540</v>
      </c>
      <c r="I1574" s="116" t="s">
        <v>541</v>
      </c>
      <c r="J1574" s="116" t="s">
        <v>541</v>
      </c>
      <c r="K1574" s="130">
        <v>43698</v>
      </c>
      <c r="L1574" s="77" t="s">
        <v>7596</v>
      </c>
    </row>
    <row r="1575" spans="1:12" ht="43.5" customHeight="1">
      <c r="A1575" s="128">
        <v>23</v>
      </c>
      <c r="B1575" s="129"/>
      <c r="C1575" s="74" t="s">
        <v>5863</v>
      </c>
      <c r="D1575" s="21" t="s">
        <v>5864</v>
      </c>
      <c r="E1575" s="19" t="s">
        <v>5865</v>
      </c>
      <c r="F1575" s="75" t="s">
        <v>5866</v>
      </c>
      <c r="G1575" s="76" t="s">
        <v>5867</v>
      </c>
      <c r="H1575" s="116" t="s">
        <v>540</v>
      </c>
      <c r="I1575" s="116"/>
      <c r="J1575" s="116"/>
      <c r="K1575" s="130">
        <v>43699</v>
      </c>
      <c r="L1575" s="77" t="s">
        <v>5868</v>
      </c>
    </row>
    <row r="1576" spans="1:12" ht="43.5" customHeight="1">
      <c r="A1576" s="128">
        <v>24</v>
      </c>
      <c r="B1576" s="129"/>
      <c r="C1576" s="74" t="s">
        <v>7597</v>
      </c>
      <c r="D1576" s="21" t="s">
        <v>4952</v>
      </c>
      <c r="E1576" s="19" t="s">
        <v>7598</v>
      </c>
      <c r="F1576" s="75" t="s">
        <v>7599</v>
      </c>
      <c r="G1576" s="76" t="s">
        <v>7600</v>
      </c>
      <c r="H1576" s="116" t="s">
        <v>540</v>
      </c>
      <c r="I1576" s="116"/>
      <c r="J1576" s="116"/>
      <c r="K1576" s="130">
        <v>43699</v>
      </c>
      <c r="L1576" s="77" t="s">
        <v>7601</v>
      </c>
    </row>
    <row r="1577" spans="1:12" ht="43.5" customHeight="1">
      <c r="A1577" s="128">
        <v>25</v>
      </c>
      <c r="B1577" s="129"/>
      <c r="C1577" s="74" t="s">
        <v>7597</v>
      </c>
      <c r="D1577" s="21" t="s">
        <v>4952</v>
      </c>
      <c r="E1577" s="19" t="s">
        <v>7598</v>
      </c>
      <c r="F1577" s="75" t="s">
        <v>7602</v>
      </c>
      <c r="G1577" s="76" t="s">
        <v>7603</v>
      </c>
      <c r="H1577" s="116" t="s">
        <v>540</v>
      </c>
      <c r="I1577" s="116"/>
      <c r="J1577" s="116"/>
      <c r="K1577" s="130">
        <v>43699</v>
      </c>
      <c r="L1577" s="77" t="s">
        <v>7604</v>
      </c>
    </row>
    <row r="1578" spans="1:12" ht="43.5" customHeight="1">
      <c r="A1578" s="128">
        <v>26</v>
      </c>
      <c r="B1578" s="78"/>
      <c r="C1578" s="80" t="s">
        <v>4451</v>
      </c>
      <c r="D1578" s="81" t="s">
        <v>4452</v>
      </c>
      <c r="E1578" s="82" t="s">
        <v>4453</v>
      </c>
      <c r="F1578" s="83" t="s">
        <v>4454</v>
      </c>
      <c r="G1578" s="84" t="s">
        <v>4455</v>
      </c>
      <c r="H1578" s="85" t="s">
        <v>540</v>
      </c>
      <c r="I1578" s="85" t="s">
        <v>541</v>
      </c>
      <c r="J1578" s="85" t="s">
        <v>541</v>
      </c>
      <c r="K1578" s="86">
        <v>43529</v>
      </c>
      <c r="L1578" s="87" t="s">
        <v>5423</v>
      </c>
    </row>
    <row r="1579" spans="1:12" ht="43.5" customHeight="1">
      <c r="A1579" s="128">
        <v>27</v>
      </c>
      <c r="B1579" s="78"/>
      <c r="C1579" s="80" t="s">
        <v>5869</v>
      </c>
      <c r="D1579" s="81" t="s">
        <v>5870</v>
      </c>
      <c r="E1579" s="82" t="s">
        <v>5871</v>
      </c>
      <c r="F1579" s="83" t="s">
        <v>5872</v>
      </c>
      <c r="G1579" s="84" t="s">
        <v>5873</v>
      </c>
      <c r="H1579" s="85" t="s">
        <v>540</v>
      </c>
      <c r="I1579" s="85" t="s">
        <v>541</v>
      </c>
      <c r="J1579" s="85" t="s">
        <v>541</v>
      </c>
      <c r="K1579" s="86">
        <v>43690</v>
      </c>
      <c r="L1579" s="87" t="s">
        <v>5874</v>
      </c>
    </row>
    <row r="1580" spans="1:12" ht="43.5" customHeight="1">
      <c r="A1580" s="128">
        <v>28</v>
      </c>
      <c r="B1580" s="78"/>
      <c r="C1580" s="80" t="s">
        <v>4456</v>
      </c>
      <c r="D1580" s="81" t="s">
        <v>4457</v>
      </c>
      <c r="E1580" s="82" t="s">
        <v>4458</v>
      </c>
      <c r="F1580" s="83" t="s">
        <v>4459</v>
      </c>
      <c r="G1580" s="84" t="s">
        <v>4460</v>
      </c>
      <c r="H1580" s="85" t="s">
        <v>540</v>
      </c>
      <c r="I1580" s="85" t="s">
        <v>541</v>
      </c>
      <c r="J1580" s="85" t="s">
        <v>541</v>
      </c>
      <c r="K1580" s="86">
        <v>43538</v>
      </c>
      <c r="L1580" s="87" t="s">
        <v>5424</v>
      </c>
    </row>
    <row r="1581" spans="1:12" ht="43.5" customHeight="1">
      <c r="A1581" s="128">
        <v>29</v>
      </c>
      <c r="B1581" s="78"/>
      <c r="C1581" s="80" t="s">
        <v>4142</v>
      </c>
      <c r="D1581" s="81" t="s">
        <v>4143</v>
      </c>
      <c r="E1581" s="82" t="s">
        <v>4144</v>
      </c>
      <c r="F1581" s="83" t="s">
        <v>4145</v>
      </c>
      <c r="G1581" s="84" t="s">
        <v>4146</v>
      </c>
      <c r="H1581" s="85" t="s">
        <v>540</v>
      </c>
      <c r="I1581" s="85" t="s">
        <v>541</v>
      </c>
      <c r="J1581" s="85" t="s">
        <v>541</v>
      </c>
      <c r="K1581" s="86">
        <v>43447</v>
      </c>
      <c r="L1581" s="87" t="s">
        <v>4147</v>
      </c>
    </row>
    <row r="1582" spans="1:12" ht="43.5" customHeight="1">
      <c r="A1582" s="128">
        <v>30</v>
      </c>
      <c r="B1582" s="78"/>
      <c r="C1582" s="80" t="s">
        <v>4148</v>
      </c>
      <c r="D1582" s="81" t="s">
        <v>4149</v>
      </c>
      <c r="E1582" s="82" t="s">
        <v>4150</v>
      </c>
      <c r="F1582" s="83" t="s">
        <v>4151</v>
      </c>
      <c r="G1582" s="84" t="s">
        <v>4152</v>
      </c>
      <c r="H1582" s="85" t="s">
        <v>540</v>
      </c>
      <c r="I1582" s="85" t="s">
        <v>541</v>
      </c>
      <c r="J1582" s="85" t="s">
        <v>541</v>
      </c>
      <c r="K1582" s="86">
        <v>43447</v>
      </c>
      <c r="L1582" s="87" t="s">
        <v>4153</v>
      </c>
    </row>
    <row r="1583" spans="1:12" ht="43.5" customHeight="1">
      <c r="A1583" s="128">
        <v>31</v>
      </c>
      <c r="B1583" s="78"/>
      <c r="C1583" s="80" t="s">
        <v>9125</v>
      </c>
      <c r="D1583" s="81" t="s">
        <v>9126</v>
      </c>
      <c r="E1583" s="82" t="s">
        <v>9131</v>
      </c>
      <c r="F1583" s="83" t="s">
        <v>9132</v>
      </c>
      <c r="G1583" s="84" t="s">
        <v>9133</v>
      </c>
      <c r="H1583" s="85" t="s">
        <v>541</v>
      </c>
      <c r="I1583" s="85" t="s">
        <v>541</v>
      </c>
      <c r="J1583" s="85" t="s">
        <v>540</v>
      </c>
      <c r="K1583" s="86">
        <v>43557</v>
      </c>
      <c r="L1583" s="87" t="s">
        <v>9134</v>
      </c>
    </row>
    <row r="1584" spans="1:12" ht="43.5" customHeight="1">
      <c r="A1584" s="128">
        <v>32</v>
      </c>
      <c r="B1584" s="78"/>
      <c r="C1584" s="80" t="s">
        <v>4148</v>
      </c>
      <c r="D1584" s="81" t="s">
        <v>4143</v>
      </c>
      <c r="E1584" s="82" t="s">
        <v>4154</v>
      </c>
      <c r="F1584" s="83" t="s">
        <v>4155</v>
      </c>
      <c r="G1584" s="84" t="s">
        <v>4156</v>
      </c>
      <c r="H1584" s="85" t="s">
        <v>540</v>
      </c>
      <c r="I1584" s="85" t="s">
        <v>541</v>
      </c>
      <c r="J1584" s="85" t="s">
        <v>541</v>
      </c>
      <c r="K1584" s="86">
        <v>43447</v>
      </c>
      <c r="L1584" s="87" t="s">
        <v>4157</v>
      </c>
    </row>
    <row r="1585" spans="1:12" ht="43.5" customHeight="1">
      <c r="A1585" s="128">
        <v>33</v>
      </c>
      <c r="B1585" s="78"/>
      <c r="C1585" s="80" t="s">
        <v>9135</v>
      </c>
      <c r="D1585" s="81" t="s">
        <v>3737</v>
      </c>
      <c r="E1585" s="82" t="s">
        <v>9136</v>
      </c>
      <c r="F1585" s="83" t="s">
        <v>9137</v>
      </c>
      <c r="G1585" s="84" t="s">
        <v>9138</v>
      </c>
      <c r="H1585" s="85" t="s">
        <v>541</v>
      </c>
      <c r="I1585" s="85" t="s">
        <v>541</v>
      </c>
      <c r="J1585" s="85" t="s">
        <v>540</v>
      </c>
      <c r="K1585" s="86">
        <v>43517</v>
      </c>
      <c r="L1585" s="87" t="s">
        <v>9139</v>
      </c>
    </row>
    <row r="1586" spans="1:12" ht="43.5" customHeight="1">
      <c r="A1586" s="128">
        <v>34</v>
      </c>
      <c r="B1586" s="78"/>
      <c r="C1586" s="80" t="s">
        <v>9135</v>
      </c>
      <c r="D1586" s="81" t="s">
        <v>3737</v>
      </c>
      <c r="E1586" s="82" t="s">
        <v>9140</v>
      </c>
      <c r="F1586" s="83" t="s">
        <v>9141</v>
      </c>
      <c r="G1586" s="84" t="s">
        <v>9142</v>
      </c>
      <c r="H1586" s="85" t="s">
        <v>540</v>
      </c>
      <c r="I1586" s="85" t="s">
        <v>541</v>
      </c>
      <c r="J1586" s="85" t="s">
        <v>541</v>
      </c>
      <c r="K1586" s="86">
        <v>43517</v>
      </c>
      <c r="L1586" s="87" t="s">
        <v>9143</v>
      </c>
    </row>
    <row r="1587" spans="1:12" ht="43.5" customHeight="1">
      <c r="A1587" s="128">
        <v>35</v>
      </c>
      <c r="B1587" s="78"/>
      <c r="C1587" s="80" t="s">
        <v>9135</v>
      </c>
      <c r="D1587" s="81" t="s">
        <v>3737</v>
      </c>
      <c r="E1587" s="82" t="s">
        <v>9144</v>
      </c>
      <c r="F1587" s="83" t="s">
        <v>9145</v>
      </c>
      <c r="G1587" s="84" t="s">
        <v>9146</v>
      </c>
      <c r="H1587" s="85" t="s">
        <v>540</v>
      </c>
      <c r="I1587" s="85" t="s">
        <v>541</v>
      </c>
      <c r="J1587" s="85" t="s">
        <v>541</v>
      </c>
      <c r="K1587" s="86">
        <v>43517</v>
      </c>
      <c r="L1587" s="87" t="s">
        <v>9147</v>
      </c>
    </row>
    <row r="1588" spans="1:12" ht="43.5" customHeight="1">
      <c r="A1588" s="128">
        <v>36</v>
      </c>
      <c r="B1588" s="78"/>
      <c r="C1588" s="80" t="s">
        <v>9148</v>
      </c>
      <c r="D1588" s="81" t="s">
        <v>3737</v>
      </c>
      <c r="E1588" s="82" t="s">
        <v>9149</v>
      </c>
      <c r="F1588" s="83" t="s">
        <v>9150</v>
      </c>
      <c r="G1588" s="84" t="s">
        <v>9151</v>
      </c>
      <c r="H1588" s="85" t="s">
        <v>540</v>
      </c>
      <c r="I1588" s="85" t="s">
        <v>541</v>
      </c>
      <c r="J1588" s="85" t="s">
        <v>541</v>
      </c>
      <c r="K1588" s="86">
        <v>43517</v>
      </c>
      <c r="L1588" s="87" t="s">
        <v>9152</v>
      </c>
    </row>
    <row r="1589" spans="1:12" ht="43.5" customHeight="1">
      <c r="A1589" s="128">
        <v>37</v>
      </c>
      <c r="B1589" s="78"/>
      <c r="C1589" s="80" t="s">
        <v>5875</v>
      </c>
      <c r="D1589" s="81" t="s">
        <v>5876</v>
      </c>
      <c r="E1589" s="82" t="s">
        <v>5877</v>
      </c>
      <c r="F1589" s="83" t="s">
        <v>5878</v>
      </c>
      <c r="G1589" s="84" t="s">
        <v>5879</v>
      </c>
      <c r="H1589" s="85" t="s">
        <v>540</v>
      </c>
      <c r="I1589" s="85" t="s">
        <v>541</v>
      </c>
      <c r="J1589" s="85" t="s">
        <v>541</v>
      </c>
      <c r="K1589" s="86">
        <v>43690</v>
      </c>
      <c r="L1589" s="87" t="s">
        <v>5880</v>
      </c>
    </row>
    <row r="1590" spans="1:12" ht="43.5" customHeight="1">
      <c r="A1590" s="128">
        <v>38</v>
      </c>
      <c r="B1590" s="78"/>
      <c r="C1590" s="80" t="s">
        <v>5425</v>
      </c>
      <c r="D1590" s="81" t="s">
        <v>4457</v>
      </c>
      <c r="E1590" s="82" t="s">
        <v>4967</v>
      </c>
      <c r="F1590" s="83" t="s">
        <v>4968</v>
      </c>
      <c r="G1590" s="84" t="s">
        <v>4969</v>
      </c>
      <c r="H1590" s="85" t="s">
        <v>540</v>
      </c>
      <c r="I1590" s="85" t="s">
        <v>541</v>
      </c>
      <c r="J1590" s="85" t="s">
        <v>541</v>
      </c>
      <c r="K1590" s="86">
        <v>43579</v>
      </c>
      <c r="L1590" s="87" t="s">
        <v>4970</v>
      </c>
    </row>
    <row r="1591" spans="1:12" ht="43.5" customHeight="1">
      <c r="A1591" s="128">
        <v>39</v>
      </c>
      <c r="B1591" s="78"/>
      <c r="C1591" s="80" t="s">
        <v>9127</v>
      </c>
      <c r="D1591" s="81" t="s">
        <v>9153</v>
      </c>
      <c r="E1591" s="82" t="s">
        <v>9154</v>
      </c>
      <c r="F1591" s="83" t="s">
        <v>9155</v>
      </c>
      <c r="G1591" s="84" t="s">
        <v>9156</v>
      </c>
      <c r="H1591" s="85" t="s">
        <v>540</v>
      </c>
      <c r="I1591" s="85" t="s">
        <v>541</v>
      </c>
      <c r="J1591" s="85" t="s">
        <v>541</v>
      </c>
      <c r="K1591" s="86">
        <v>43551</v>
      </c>
      <c r="L1591" s="87" t="s">
        <v>9157</v>
      </c>
    </row>
    <row r="1592" spans="1:12" ht="43.5" customHeight="1">
      <c r="A1592" s="128">
        <v>40</v>
      </c>
      <c r="B1592" s="78"/>
      <c r="C1592" s="80" t="s">
        <v>9127</v>
      </c>
      <c r="D1592" s="81" t="s">
        <v>9153</v>
      </c>
      <c r="E1592" s="82" t="s">
        <v>9158</v>
      </c>
      <c r="F1592" s="83" t="s">
        <v>9159</v>
      </c>
      <c r="G1592" s="84" t="s">
        <v>9160</v>
      </c>
      <c r="H1592" s="85" t="s">
        <v>540</v>
      </c>
      <c r="I1592" s="85" t="s">
        <v>541</v>
      </c>
      <c r="J1592" s="85" t="s">
        <v>541</v>
      </c>
      <c r="K1592" s="86">
        <v>43551</v>
      </c>
      <c r="L1592" s="87" t="s">
        <v>9161</v>
      </c>
    </row>
    <row r="1593" spans="1:12" ht="43.5" customHeight="1">
      <c r="A1593" s="128">
        <v>41</v>
      </c>
      <c r="B1593" s="78"/>
      <c r="C1593" s="80" t="s">
        <v>9162</v>
      </c>
      <c r="D1593" s="81" t="s">
        <v>3735</v>
      </c>
      <c r="E1593" s="82" t="s">
        <v>9163</v>
      </c>
      <c r="F1593" s="83" t="s">
        <v>9164</v>
      </c>
      <c r="G1593" s="84" t="s">
        <v>9165</v>
      </c>
      <c r="H1593" s="85" t="s">
        <v>540</v>
      </c>
      <c r="I1593" s="85" t="s">
        <v>541</v>
      </c>
      <c r="J1593" s="85" t="s">
        <v>541</v>
      </c>
      <c r="K1593" s="86">
        <v>43462</v>
      </c>
      <c r="L1593" s="87" t="s">
        <v>9166</v>
      </c>
    </row>
    <row r="1594" spans="1:12" ht="43.5" customHeight="1">
      <c r="A1594" s="128">
        <v>42</v>
      </c>
      <c r="B1594" s="78"/>
      <c r="C1594" s="80" t="s">
        <v>9167</v>
      </c>
      <c r="D1594" s="81" t="s">
        <v>9129</v>
      </c>
      <c r="E1594" s="82" t="s">
        <v>9168</v>
      </c>
      <c r="F1594" s="83" t="s">
        <v>9169</v>
      </c>
      <c r="G1594" s="84" t="s">
        <v>9170</v>
      </c>
      <c r="H1594" s="85" t="s">
        <v>540</v>
      </c>
      <c r="I1594" s="85" t="s">
        <v>541</v>
      </c>
      <c r="J1594" s="85" t="s">
        <v>541</v>
      </c>
      <c r="K1594" s="86">
        <v>43544</v>
      </c>
      <c r="L1594" s="87" t="s">
        <v>9171</v>
      </c>
    </row>
    <row r="1595" spans="1:12" ht="43.5" customHeight="1">
      <c r="A1595" s="128">
        <v>43</v>
      </c>
      <c r="B1595" s="78"/>
      <c r="C1595" s="80" t="s">
        <v>9125</v>
      </c>
      <c r="D1595" s="81" t="s">
        <v>9126</v>
      </c>
      <c r="E1595" s="82" t="s">
        <v>9172</v>
      </c>
      <c r="F1595" s="83" t="s">
        <v>9173</v>
      </c>
      <c r="G1595" s="84" t="s">
        <v>9174</v>
      </c>
      <c r="H1595" s="85" t="s">
        <v>541</v>
      </c>
      <c r="I1595" s="85" t="s">
        <v>541</v>
      </c>
      <c r="J1595" s="85" t="s">
        <v>540</v>
      </c>
      <c r="K1595" s="86">
        <v>43557</v>
      </c>
      <c r="L1595" s="87" t="s">
        <v>9175</v>
      </c>
    </row>
    <row r="1596" spans="1:12" ht="43.5" customHeight="1">
      <c r="A1596" s="128">
        <v>44</v>
      </c>
      <c r="B1596" s="78"/>
      <c r="C1596" s="80" t="s">
        <v>4148</v>
      </c>
      <c r="D1596" s="81" t="s">
        <v>4143</v>
      </c>
      <c r="E1596" s="82" t="s">
        <v>4158</v>
      </c>
      <c r="F1596" s="83" t="s">
        <v>4159</v>
      </c>
      <c r="G1596" s="84" t="s">
        <v>4160</v>
      </c>
      <c r="H1596" s="85" t="s">
        <v>540</v>
      </c>
      <c r="I1596" s="85" t="s">
        <v>541</v>
      </c>
      <c r="J1596" s="85" t="s">
        <v>541</v>
      </c>
      <c r="K1596" s="86">
        <v>43447</v>
      </c>
      <c r="L1596" s="87" t="s">
        <v>4161</v>
      </c>
    </row>
    <row r="1597" spans="1:12" ht="43.5" customHeight="1">
      <c r="A1597" s="128">
        <v>45</v>
      </c>
      <c r="B1597" s="78"/>
      <c r="C1597" s="80" t="s">
        <v>5426</v>
      </c>
      <c r="D1597" s="81" t="s">
        <v>5427</v>
      </c>
      <c r="E1597" s="82" t="s">
        <v>5428</v>
      </c>
      <c r="F1597" s="83" t="s">
        <v>5429</v>
      </c>
      <c r="G1597" s="84" t="s">
        <v>5430</v>
      </c>
      <c r="H1597" s="85" t="s">
        <v>540</v>
      </c>
      <c r="I1597" s="85" t="s">
        <v>541</v>
      </c>
      <c r="J1597" s="85" t="s">
        <v>541</v>
      </c>
      <c r="K1597" s="86">
        <v>43656</v>
      </c>
      <c r="L1597" s="87" t="s">
        <v>5431</v>
      </c>
    </row>
    <row r="1598" spans="1:12" ht="43.5" customHeight="1">
      <c r="A1598" s="128">
        <v>46</v>
      </c>
      <c r="B1598" s="78"/>
      <c r="C1598" s="80" t="s">
        <v>5432</v>
      </c>
      <c r="D1598" s="81" t="s">
        <v>5427</v>
      </c>
      <c r="E1598" s="82" t="s">
        <v>5433</v>
      </c>
      <c r="F1598" s="83" t="s">
        <v>5434</v>
      </c>
      <c r="G1598" s="84" t="s">
        <v>5435</v>
      </c>
      <c r="H1598" s="85" t="s">
        <v>540</v>
      </c>
      <c r="I1598" s="85" t="s">
        <v>541</v>
      </c>
      <c r="J1598" s="85" t="s">
        <v>541</v>
      </c>
      <c r="K1598" s="86">
        <v>43656</v>
      </c>
      <c r="L1598" s="87" t="s">
        <v>5436</v>
      </c>
    </row>
    <row r="1599" spans="1:12" ht="43.5" customHeight="1">
      <c r="A1599" s="128">
        <v>47</v>
      </c>
      <c r="B1599" s="78"/>
      <c r="C1599" s="80" t="s">
        <v>3740</v>
      </c>
      <c r="D1599" s="81" t="s">
        <v>3741</v>
      </c>
      <c r="E1599" s="82" t="s">
        <v>7469</v>
      </c>
      <c r="F1599" s="83" t="s">
        <v>3742</v>
      </c>
      <c r="G1599" s="84" t="s">
        <v>3743</v>
      </c>
      <c r="H1599" s="85" t="s">
        <v>540</v>
      </c>
      <c r="I1599" s="85" t="s">
        <v>541</v>
      </c>
      <c r="J1599" s="85" t="s">
        <v>541</v>
      </c>
      <c r="K1599" s="86">
        <v>43553</v>
      </c>
      <c r="L1599" s="87" t="s">
        <v>5437</v>
      </c>
    </row>
    <row r="1600" spans="1:12" ht="43.5" customHeight="1">
      <c r="A1600" s="128">
        <v>48</v>
      </c>
      <c r="B1600" s="78"/>
      <c r="C1600" s="80" t="s">
        <v>5426</v>
      </c>
      <c r="D1600" s="81" t="s">
        <v>5427</v>
      </c>
      <c r="E1600" s="82" t="s">
        <v>7470</v>
      </c>
      <c r="F1600" s="83" t="s">
        <v>5438</v>
      </c>
      <c r="G1600" s="84" t="s">
        <v>5439</v>
      </c>
      <c r="H1600" s="85" t="s">
        <v>540</v>
      </c>
      <c r="I1600" s="85" t="s">
        <v>541</v>
      </c>
      <c r="J1600" s="85" t="s">
        <v>541</v>
      </c>
      <c r="K1600" s="86">
        <v>43656</v>
      </c>
      <c r="L1600" s="87" t="s">
        <v>5440</v>
      </c>
    </row>
    <row r="1601" spans="1:12" ht="43.5" customHeight="1">
      <c r="A1601" s="128">
        <v>49</v>
      </c>
      <c r="B1601" s="78"/>
      <c r="C1601" s="80" t="s">
        <v>5426</v>
      </c>
      <c r="D1601" s="81" t="s">
        <v>5427</v>
      </c>
      <c r="E1601" s="82" t="s">
        <v>7471</v>
      </c>
      <c r="F1601" s="83" t="s">
        <v>5441</v>
      </c>
      <c r="G1601" s="84" t="s">
        <v>5442</v>
      </c>
      <c r="H1601" s="85" t="s">
        <v>540</v>
      </c>
      <c r="I1601" s="85" t="s">
        <v>541</v>
      </c>
      <c r="J1601" s="85" t="s">
        <v>541</v>
      </c>
      <c r="K1601" s="86">
        <v>43656</v>
      </c>
      <c r="L1601" s="87" t="s">
        <v>5443</v>
      </c>
    </row>
    <row r="1602" spans="1:12" ht="43.5" customHeight="1">
      <c r="A1602" s="128">
        <v>50</v>
      </c>
      <c r="B1602" s="78"/>
      <c r="C1602" s="80" t="s">
        <v>3744</v>
      </c>
      <c r="D1602" s="81" t="s">
        <v>3736</v>
      </c>
      <c r="E1602" s="82" t="s">
        <v>7472</v>
      </c>
      <c r="F1602" s="83" t="s">
        <v>2453</v>
      </c>
      <c r="G1602" s="84" t="s">
        <v>3745</v>
      </c>
      <c r="H1602" s="85" t="s">
        <v>540</v>
      </c>
      <c r="I1602" s="85" t="s">
        <v>541</v>
      </c>
      <c r="J1602" s="85" t="s">
        <v>541</v>
      </c>
      <c r="K1602" s="86">
        <v>43529</v>
      </c>
      <c r="L1602" s="87" t="s">
        <v>5444</v>
      </c>
    </row>
    <row r="1603" spans="1:12" ht="43.5" customHeight="1">
      <c r="A1603" s="128">
        <v>51</v>
      </c>
      <c r="B1603" s="78"/>
      <c r="C1603" s="80" t="s">
        <v>5881</v>
      </c>
      <c r="D1603" s="81" t="s">
        <v>5882</v>
      </c>
      <c r="E1603" s="82" t="s">
        <v>5883</v>
      </c>
      <c r="F1603" s="83" t="s">
        <v>5884</v>
      </c>
      <c r="G1603" s="84" t="s">
        <v>5885</v>
      </c>
      <c r="H1603" s="85" t="s">
        <v>540</v>
      </c>
      <c r="I1603" s="85" t="s">
        <v>541</v>
      </c>
      <c r="J1603" s="85" t="s">
        <v>541</v>
      </c>
      <c r="K1603" s="86">
        <v>43698</v>
      </c>
      <c r="L1603" s="87" t="s">
        <v>5886</v>
      </c>
    </row>
    <row r="1604" spans="1:12" ht="43.5" customHeight="1">
      <c r="A1604" s="128">
        <v>52</v>
      </c>
      <c r="B1604" s="78"/>
      <c r="C1604" s="80" t="s">
        <v>9176</v>
      </c>
      <c r="D1604" s="81" t="s">
        <v>9177</v>
      </c>
      <c r="E1604" s="82" t="s">
        <v>9178</v>
      </c>
      <c r="F1604" s="83" t="s">
        <v>9179</v>
      </c>
      <c r="G1604" s="84" t="s">
        <v>9180</v>
      </c>
      <c r="H1604" s="85" t="s">
        <v>540</v>
      </c>
      <c r="I1604" s="85" t="s">
        <v>541</v>
      </c>
      <c r="J1604" s="85" t="s">
        <v>541</v>
      </c>
      <c r="K1604" s="86">
        <v>43452</v>
      </c>
      <c r="L1604" s="87" t="s">
        <v>9181</v>
      </c>
    </row>
    <row r="1605" spans="1:12" ht="43.5" customHeight="1">
      <c r="A1605" s="128">
        <v>53</v>
      </c>
      <c r="B1605" s="78"/>
      <c r="C1605" s="80" t="s">
        <v>9182</v>
      </c>
      <c r="D1605" s="81" t="s">
        <v>9183</v>
      </c>
      <c r="E1605" s="82" t="s">
        <v>9184</v>
      </c>
      <c r="F1605" s="83" t="s">
        <v>9185</v>
      </c>
      <c r="G1605" s="84" t="s">
        <v>9186</v>
      </c>
      <c r="H1605" s="85" t="s">
        <v>540</v>
      </c>
      <c r="I1605" s="85" t="s">
        <v>541</v>
      </c>
      <c r="J1605" s="85" t="s">
        <v>541</v>
      </c>
      <c r="K1605" s="86">
        <v>43425</v>
      </c>
      <c r="L1605" s="87" t="s">
        <v>9187</v>
      </c>
    </row>
    <row r="1606" spans="1:12" ht="43.5" customHeight="1">
      <c r="A1606" s="128">
        <v>54</v>
      </c>
      <c r="B1606" s="78"/>
      <c r="C1606" s="80" t="s">
        <v>9188</v>
      </c>
      <c r="D1606" s="81" t="s">
        <v>9128</v>
      </c>
      <c r="E1606" s="82" t="s">
        <v>9189</v>
      </c>
      <c r="F1606" s="83" t="s">
        <v>9190</v>
      </c>
      <c r="G1606" s="84" t="s">
        <v>9191</v>
      </c>
      <c r="H1606" s="85" t="s">
        <v>541</v>
      </c>
      <c r="I1606" s="85" t="s">
        <v>541</v>
      </c>
      <c r="J1606" s="85" t="s">
        <v>540</v>
      </c>
      <c r="K1606" s="86">
        <v>43073</v>
      </c>
      <c r="L1606" s="87" t="s">
        <v>9192</v>
      </c>
    </row>
    <row r="1607" spans="1:12" ht="43.5" customHeight="1">
      <c r="A1607" s="128">
        <v>55</v>
      </c>
      <c r="B1607" s="78"/>
      <c r="C1607" s="80" t="s">
        <v>4461</v>
      </c>
      <c r="D1607" s="81" t="s">
        <v>4462</v>
      </c>
      <c r="E1607" s="82" t="s">
        <v>4463</v>
      </c>
      <c r="F1607" s="83" t="s">
        <v>4464</v>
      </c>
      <c r="G1607" s="84" t="s">
        <v>4465</v>
      </c>
      <c r="H1607" s="85" t="s">
        <v>540</v>
      </c>
      <c r="I1607" s="85" t="s">
        <v>541</v>
      </c>
      <c r="J1607" s="85" t="s">
        <v>541</v>
      </c>
      <c r="K1607" s="86">
        <v>43536</v>
      </c>
      <c r="L1607" s="87" t="s">
        <v>5445</v>
      </c>
    </row>
    <row r="1608" spans="1:12" ht="43.5" customHeight="1">
      <c r="A1608" s="128">
        <v>56</v>
      </c>
      <c r="B1608" s="78"/>
      <c r="C1608" s="80" t="s">
        <v>3746</v>
      </c>
      <c r="D1608" s="81" t="s">
        <v>3737</v>
      </c>
      <c r="E1608" s="82" t="s">
        <v>7473</v>
      </c>
      <c r="F1608" s="83" t="s">
        <v>2349</v>
      </c>
      <c r="G1608" s="84" t="s">
        <v>3747</v>
      </c>
      <c r="H1608" s="85" t="s">
        <v>540</v>
      </c>
      <c r="I1608" s="85" t="s">
        <v>541</v>
      </c>
      <c r="J1608" s="85" t="s">
        <v>541</v>
      </c>
      <c r="K1608" s="86">
        <v>43103</v>
      </c>
      <c r="L1608" s="87" t="s">
        <v>5446</v>
      </c>
    </row>
    <row r="1609" spans="1:12" ht="43.5" customHeight="1">
      <c r="A1609" s="128">
        <v>57</v>
      </c>
      <c r="B1609" s="78"/>
      <c r="C1609" s="80" t="s">
        <v>3748</v>
      </c>
      <c r="D1609" s="81" t="s">
        <v>3735</v>
      </c>
      <c r="E1609" s="82" t="s">
        <v>3749</v>
      </c>
      <c r="F1609" s="83" t="s">
        <v>2452</v>
      </c>
      <c r="G1609" s="84" t="s">
        <v>3750</v>
      </c>
      <c r="H1609" s="85" t="s">
        <v>540</v>
      </c>
      <c r="I1609" s="85" t="s">
        <v>541</v>
      </c>
      <c r="J1609" s="85" t="s">
        <v>541</v>
      </c>
      <c r="K1609" s="86">
        <v>43522</v>
      </c>
      <c r="L1609" s="87" t="s">
        <v>5447</v>
      </c>
    </row>
    <row r="1610" spans="1:12" ht="43.5" customHeight="1">
      <c r="A1610" s="128">
        <v>58</v>
      </c>
      <c r="B1610" s="78"/>
      <c r="C1610" s="80" t="s">
        <v>5448</v>
      </c>
      <c r="D1610" s="81" t="s">
        <v>5449</v>
      </c>
      <c r="E1610" s="82" t="s">
        <v>7474</v>
      </c>
      <c r="F1610" s="83" t="s">
        <v>5450</v>
      </c>
      <c r="G1610" s="84" t="s">
        <v>5451</v>
      </c>
      <c r="H1610" s="85" t="s">
        <v>540</v>
      </c>
      <c r="I1610" s="85" t="s">
        <v>541</v>
      </c>
      <c r="J1610" s="85" t="s">
        <v>541</v>
      </c>
      <c r="K1610" s="86">
        <v>43656</v>
      </c>
      <c r="L1610" s="87" t="s">
        <v>5452</v>
      </c>
    </row>
    <row r="1611" spans="1:12" ht="43.5" customHeight="1">
      <c r="A1611" s="128">
        <v>59</v>
      </c>
      <c r="B1611" s="78"/>
      <c r="C1611" s="80" t="s">
        <v>3751</v>
      </c>
      <c r="D1611" s="81" t="s">
        <v>3738</v>
      </c>
      <c r="E1611" s="82" t="s">
        <v>7475</v>
      </c>
      <c r="F1611" s="83" t="s">
        <v>3752</v>
      </c>
      <c r="G1611" s="84" t="s">
        <v>3753</v>
      </c>
      <c r="H1611" s="85" t="s">
        <v>541</v>
      </c>
      <c r="I1611" s="85" t="s">
        <v>541</v>
      </c>
      <c r="J1611" s="85" t="s">
        <v>540</v>
      </c>
      <c r="K1611" s="86">
        <v>43546</v>
      </c>
      <c r="L1611" s="87" t="s">
        <v>5453</v>
      </c>
    </row>
    <row r="1612" spans="1:12" ht="43.5" customHeight="1">
      <c r="A1612" s="128">
        <v>60</v>
      </c>
      <c r="B1612" s="78"/>
      <c r="C1612" s="80" t="s">
        <v>4225</v>
      </c>
      <c r="D1612" s="81" t="s">
        <v>4226</v>
      </c>
      <c r="E1612" s="82" t="s">
        <v>4227</v>
      </c>
      <c r="F1612" s="83" t="s">
        <v>4228</v>
      </c>
      <c r="G1612" s="84" t="s">
        <v>4229</v>
      </c>
      <c r="H1612" s="85" t="s">
        <v>540</v>
      </c>
      <c r="I1612" s="85" t="s">
        <v>541</v>
      </c>
      <c r="J1612" s="85" t="s">
        <v>541</v>
      </c>
      <c r="K1612" s="86">
        <v>43487</v>
      </c>
      <c r="L1612" s="87" t="s">
        <v>5454</v>
      </c>
    </row>
    <row r="1613" spans="1:12" ht="43.5" customHeight="1">
      <c r="A1613" s="128">
        <v>61</v>
      </c>
      <c r="B1613" s="78"/>
      <c r="C1613" s="80" t="s">
        <v>4225</v>
      </c>
      <c r="D1613" s="81" t="s">
        <v>4230</v>
      </c>
      <c r="E1613" s="82" t="s">
        <v>4227</v>
      </c>
      <c r="F1613" s="83" t="s">
        <v>4231</v>
      </c>
      <c r="G1613" s="84" t="s">
        <v>4232</v>
      </c>
      <c r="H1613" s="85" t="s">
        <v>540</v>
      </c>
      <c r="I1613" s="85" t="s">
        <v>541</v>
      </c>
      <c r="J1613" s="85" t="s">
        <v>541</v>
      </c>
      <c r="K1613" s="86">
        <v>43487</v>
      </c>
      <c r="L1613" s="87" t="s">
        <v>5455</v>
      </c>
    </row>
    <row r="1614" spans="1:12" ht="43.5" customHeight="1">
      <c r="A1614" s="128">
        <v>62</v>
      </c>
      <c r="B1614" s="78"/>
      <c r="C1614" s="80" t="s">
        <v>4225</v>
      </c>
      <c r="D1614" s="81" t="s">
        <v>4230</v>
      </c>
      <c r="E1614" s="82" t="s">
        <v>4227</v>
      </c>
      <c r="F1614" s="83" t="s">
        <v>4233</v>
      </c>
      <c r="G1614" s="84" t="s">
        <v>4234</v>
      </c>
      <c r="H1614" s="85" t="s">
        <v>540</v>
      </c>
      <c r="I1614" s="85" t="s">
        <v>541</v>
      </c>
      <c r="J1614" s="85" t="s">
        <v>541</v>
      </c>
      <c r="K1614" s="86">
        <v>43487</v>
      </c>
      <c r="L1614" s="87" t="s">
        <v>5456</v>
      </c>
    </row>
    <row r="1615" spans="1:12" ht="43.5" customHeight="1">
      <c r="A1615" s="128">
        <v>63</v>
      </c>
      <c r="B1615" s="78"/>
      <c r="C1615" s="80" t="s">
        <v>4225</v>
      </c>
      <c r="D1615" s="81" t="s">
        <v>4230</v>
      </c>
      <c r="E1615" s="82" t="s">
        <v>4227</v>
      </c>
      <c r="F1615" s="83" t="s">
        <v>4235</v>
      </c>
      <c r="G1615" s="84" t="s">
        <v>4236</v>
      </c>
      <c r="H1615" s="85" t="s">
        <v>540</v>
      </c>
      <c r="I1615" s="85" t="s">
        <v>541</v>
      </c>
      <c r="J1615" s="85" t="s">
        <v>541</v>
      </c>
      <c r="K1615" s="86">
        <v>43487</v>
      </c>
      <c r="L1615" s="87" t="s">
        <v>5457</v>
      </c>
    </row>
    <row r="1616" spans="1:12" ht="43.5" customHeight="1">
      <c r="A1616" s="128">
        <v>64</v>
      </c>
      <c r="B1616" s="78"/>
      <c r="C1616" s="80" t="s">
        <v>4451</v>
      </c>
      <c r="D1616" s="81" t="s">
        <v>4452</v>
      </c>
      <c r="E1616" s="82" t="s">
        <v>4466</v>
      </c>
      <c r="F1616" s="83" t="s">
        <v>4467</v>
      </c>
      <c r="G1616" s="84" t="s">
        <v>4468</v>
      </c>
      <c r="H1616" s="85" t="s">
        <v>540</v>
      </c>
      <c r="I1616" s="85" t="s">
        <v>541</v>
      </c>
      <c r="J1616" s="85" t="s">
        <v>541</v>
      </c>
      <c r="K1616" s="86">
        <v>43529</v>
      </c>
      <c r="L1616" s="87" t="s">
        <v>5458</v>
      </c>
    </row>
    <row r="1617" spans="1:12" ht="43.5" customHeight="1">
      <c r="A1617" s="128">
        <v>65</v>
      </c>
      <c r="B1617" s="78"/>
      <c r="C1617" s="80" t="s">
        <v>5869</v>
      </c>
      <c r="D1617" s="81" t="s">
        <v>5870</v>
      </c>
      <c r="E1617" s="82" t="s">
        <v>5871</v>
      </c>
      <c r="F1617" s="83" t="s">
        <v>5887</v>
      </c>
      <c r="G1617" s="84" t="s">
        <v>5888</v>
      </c>
      <c r="H1617" s="85" t="s">
        <v>540</v>
      </c>
      <c r="I1617" s="85" t="s">
        <v>541</v>
      </c>
      <c r="J1617" s="85" t="s">
        <v>541</v>
      </c>
      <c r="K1617" s="86">
        <v>43690</v>
      </c>
      <c r="L1617" s="87" t="s">
        <v>5889</v>
      </c>
    </row>
    <row r="1618" spans="1:12" ht="43.5" customHeight="1">
      <c r="A1618" s="128">
        <v>66</v>
      </c>
      <c r="B1618" s="78"/>
      <c r="C1618" s="80" t="s">
        <v>5459</v>
      </c>
      <c r="D1618" s="81" t="s">
        <v>5460</v>
      </c>
      <c r="E1618" s="82" t="s">
        <v>4971</v>
      </c>
      <c r="F1618" s="83" t="s">
        <v>4972</v>
      </c>
      <c r="G1618" s="84" t="s">
        <v>4973</v>
      </c>
      <c r="H1618" s="85" t="s">
        <v>540</v>
      </c>
      <c r="I1618" s="85" t="s">
        <v>541</v>
      </c>
      <c r="J1618" s="85" t="s">
        <v>541</v>
      </c>
      <c r="K1618" s="86">
        <v>43579</v>
      </c>
      <c r="L1618" s="87" t="s">
        <v>4974</v>
      </c>
    </row>
    <row r="1619" spans="1:12" ht="43.5" customHeight="1">
      <c r="A1619" s="128">
        <v>67</v>
      </c>
      <c r="B1619" s="78"/>
      <c r="C1619" s="80" t="s">
        <v>8055</v>
      </c>
      <c r="D1619" s="81" t="s">
        <v>8056</v>
      </c>
      <c r="E1619" s="82" t="s">
        <v>8057</v>
      </c>
      <c r="F1619" s="83" t="s">
        <v>8058</v>
      </c>
      <c r="G1619" s="84" t="s">
        <v>8059</v>
      </c>
      <c r="H1619" s="85" t="s">
        <v>540</v>
      </c>
      <c r="I1619" s="85" t="s">
        <v>541</v>
      </c>
      <c r="J1619" s="85" t="s">
        <v>541</v>
      </c>
      <c r="K1619" s="86">
        <v>43885</v>
      </c>
      <c r="L1619" s="87" t="s">
        <v>8060</v>
      </c>
    </row>
    <row r="1620" spans="1:12" ht="43.5" customHeight="1">
      <c r="A1620" s="128">
        <v>68</v>
      </c>
      <c r="B1620" s="78"/>
      <c r="C1620" s="80" t="s">
        <v>8055</v>
      </c>
      <c r="D1620" s="81" t="s">
        <v>8056</v>
      </c>
      <c r="E1620" s="82" t="s">
        <v>8061</v>
      </c>
      <c r="F1620" s="83" t="s">
        <v>8062</v>
      </c>
      <c r="G1620" s="84" t="s">
        <v>8063</v>
      </c>
      <c r="H1620" s="85" t="s">
        <v>540</v>
      </c>
      <c r="I1620" s="85" t="s">
        <v>541</v>
      </c>
      <c r="J1620" s="85" t="s">
        <v>541</v>
      </c>
      <c r="K1620" s="86">
        <v>43885</v>
      </c>
      <c r="L1620" s="87" t="s">
        <v>8064</v>
      </c>
    </row>
    <row r="1621" spans="1:12" ht="43.5" customHeight="1">
      <c r="A1621" s="128">
        <v>69</v>
      </c>
      <c r="B1621" s="78"/>
      <c r="C1621" s="80" t="s">
        <v>9130</v>
      </c>
      <c r="D1621" s="81" t="s">
        <v>9193</v>
      </c>
      <c r="E1621" s="82" t="s">
        <v>9194</v>
      </c>
      <c r="F1621" s="83" t="s">
        <v>9195</v>
      </c>
      <c r="G1621" s="84" t="s">
        <v>9196</v>
      </c>
      <c r="H1621" s="85" t="s">
        <v>540</v>
      </c>
      <c r="I1621" s="85" t="s">
        <v>541</v>
      </c>
      <c r="J1621" s="85" t="s">
        <v>541</v>
      </c>
      <c r="K1621" s="86">
        <v>43984</v>
      </c>
      <c r="L1621" s="87" t="s">
        <v>9197</v>
      </c>
    </row>
    <row r="1622" spans="1:12" ht="43.5" customHeight="1">
      <c r="A1622" s="106">
        <f>COUNTA(A1623:A1656)</f>
        <v>34</v>
      </c>
      <c r="B1622" s="172" t="s">
        <v>551</v>
      </c>
      <c r="C1622" s="172"/>
      <c r="D1622" s="44"/>
      <c r="E1622" s="122"/>
      <c r="F1622" s="107"/>
      <c r="G1622" s="122"/>
      <c r="H1622" s="122">
        <f>COUNTIF(H1623:H1656,"x")</f>
        <v>34</v>
      </c>
      <c r="I1622" s="122">
        <f>COUNTIF(I1623:I1656,"x")</f>
        <v>0</v>
      </c>
      <c r="J1622" s="122">
        <f>COUNTIF(J1623:J1656,"x")</f>
        <v>0</v>
      </c>
      <c r="K1622" s="108"/>
      <c r="L1622" s="57"/>
    </row>
    <row r="1623" spans="1:12" ht="43.5" customHeight="1">
      <c r="A1623" s="148">
        <v>1</v>
      </c>
      <c r="B1623" s="135"/>
      <c r="C1623" s="136" t="s">
        <v>9448</v>
      </c>
      <c r="D1623" s="136" t="s">
        <v>9449</v>
      </c>
      <c r="E1623" s="137" t="s">
        <v>9450</v>
      </c>
      <c r="F1623" s="138" t="s">
        <v>9451</v>
      </c>
      <c r="G1623" s="139" t="s">
        <v>9452</v>
      </c>
      <c r="H1623" s="140" t="s">
        <v>540</v>
      </c>
      <c r="I1623" s="140" t="s">
        <v>541</v>
      </c>
      <c r="J1623" s="140" t="s">
        <v>541</v>
      </c>
      <c r="K1623" s="141">
        <v>43647</v>
      </c>
      <c r="L1623" s="138" t="s">
        <v>9453</v>
      </c>
    </row>
    <row r="1624" spans="1:12" ht="43.5" customHeight="1">
      <c r="A1624" s="148">
        <v>2</v>
      </c>
      <c r="B1624" s="135"/>
      <c r="C1624" s="135" t="s">
        <v>6834</v>
      </c>
      <c r="D1624" s="142" t="s">
        <v>528</v>
      </c>
      <c r="E1624" s="143" t="s">
        <v>6835</v>
      </c>
      <c r="F1624" s="143" t="s">
        <v>6836</v>
      </c>
      <c r="G1624" s="143" t="s">
        <v>6837</v>
      </c>
      <c r="H1624" s="143" t="s">
        <v>540</v>
      </c>
      <c r="I1624" s="143"/>
      <c r="J1624" s="143"/>
      <c r="K1624" s="144">
        <v>43726</v>
      </c>
      <c r="L1624" s="143" t="s">
        <v>6838</v>
      </c>
    </row>
    <row r="1625" spans="1:12" ht="43.5" customHeight="1">
      <c r="A1625" s="148">
        <v>3</v>
      </c>
      <c r="B1625" s="135"/>
      <c r="C1625" s="135" t="s">
        <v>6839</v>
      </c>
      <c r="D1625" s="142" t="s">
        <v>552</v>
      </c>
      <c r="E1625" s="143" t="s">
        <v>6840</v>
      </c>
      <c r="F1625" s="143" t="s">
        <v>6841</v>
      </c>
      <c r="G1625" s="143" t="s">
        <v>7605</v>
      </c>
      <c r="H1625" s="143" t="s">
        <v>540</v>
      </c>
      <c r="I1625" s="143"/>
      <c r="J1625" s="143"/>
      <c r="K1625" s="144">
        <v>43726</v>
      </c>
      <c r="L1625" s="143" t="s">
        <v>6842</v>
      </c>
    </row>
    <row r="1626" spans="1:12" ht="43.5" customHeight="1">
      <c r="A1626" s="148">
        <v>4</v>
      </c>
      <c r="B1626" s="135"/>
      <c r="C1626" s="135" t="s">
        <v>6843</v>
      </c>
      <c r="D1626" s="142" t="s">
        <v>552</v>
      </c>
      <c r="E1626" s="143" t="s">
        <v>6835</v>
      </c>
      <c r="F1626" s="143" t="s">
        <v>6844</v>
      </c>
      <c r="G1626" s="143" t="s">
        <v>6837</v>
      </c>
      <c r="H1626" s="143" t="s">
        <v>540</v>
      </c>
      <c r="I1626" s="143"/>
      <c r="J1626" s="143"/>
      <c r="K1626" s="144">
        <v>43726</v>
      </c>
      <c r="L1626" s="143" t="s">
        <v>6845</v>
      </c>
    </row>
    <row r="1627" spans="1:12" ht="43.5" customHeight="1">
      <c r="A1627" s="148">
        <v>5</v>
      </c>
      <c r="B1627" s="135"/>
      <c r="C1627" s="135" t="s">
        <v>5603</v>
      </c>
      <c r="D1627" s="142" t="s">
        <v>5604</v>
      </c>
      <c r="E1627" s="149" t="s">
        <v>5605</v>
      </c>
      <c r="F1627" s="143" t="s">
        <v>5606</v>
      </c>
      <c r="G1627" s="150" t="s">
        <v>5607</v>
      </c>
      <c r="H1627" s="143" t="s">
        <v>540</v>
      </c>
      <c r="I1627" s="143"/>
      <c r="J1627" s="143"/>
      <c r="K1627" s="145">
        <v>43686</v>
      </c>
      <c r="L1627" s="143" t="s">
        <v>5608</v>
      </c>
    </row>
    <row r="1628" spans="1:12" ht="43.5" customHeight="1">
      <c r="A1628" s="148">
        <v>6</v>
      </c>
      <c r="B1628" s="135"/>
      <c r="C1628" s="135" t="s">
        <v>9454</v>
      </c>
      <c r="D1628" s="142" t="s">
        <v>9455</v>
      </c>
      <c r="E1628" s="143" t="s">
        <v>9456</v>
      </c>
      <c r="F1628" s="143" t="s">
        <v>9457</v>
      </c>
      <c r="G1628" s="143" t="s">
        <v>9458</v>
      </c>
      <c r="H1628" s="143" t="s">
        <v>540</v>
      </c>
      <c r="I1628" s="143"/>
      <c r="J1628" s="143"/>
      <c r="K1628" s="145">
        <v>43641</v>
      </c>
      <c r="L1628" s="143" t="s">
        <v>9459</v>
      </c>
    </row>
    <row r="1629" spans="1:12" ht="43.5" customHeight="1">
      <c r="A1629" s="148">
        <v>7</v>
      </c>
      <c r="B1629" s="135"/>
      <c r="C1629" s="135" t="s">
        <v>9460</v>
      </c>
      <c r="D1629" s="142" t="s">
        <v>9461</v>
      </c>
      <c r="E1629" s="143" t="s">
        <v>9462</v>
      </c>
      <c r="F1629" s="143" t="s">
        <v>9463</v>
      </c>
      <c r="G1629" s="143" t="s">
        <v>9464</v>
      </c>
      <c r="H1629" s="143" t="s">
        <v>540</v>
      </c>
      <c r="I1629" s="143"/>
      <c r="J1629" s="143"/>
      <c r="K1629" s="145">
        <v>43725</v>
      </c>
      <c r="L1629" s="143" t="s">
        <v>9465</v>
      </c>
    </row>
    <row r="1630" spans="1:12" ht="43.5" customHeight="1">
      <c r="A1630" s="148">
        <v>8</v>
      </c>
      <c r="B1630" s="135"/>
      <c r="C1630" s="135" t="s">
        <v>6811</v>
      </c>
      <c r="D1630" s="142" t="s">
        <v>6812</v>
      </c>
      <c r="E1630" s="143" t="s">
        <v>6813</v>
      </c>
      <c r="F1630" s="143" t="s">
        <v>6814</v>
      </c>
      <c r="G1630" s="143" t="s">
        <v>6815</v>
      </c>
      <c r="H1630" s="143" t="s">
        <v>540</v>
      </c>
      <c r="I1630" s="143"/>
      <c r="J1630" s="143"/>
      <c r="K1630" s="145">
        <v>43725</v>
      </c>
      <c r="L1630" s="143" t="s">
        <v>7029</v>
      </c>
    </row>
    <row r="1631" spans="1:12" ht="43.5" customHeight="1">
      <c r="A1631" s="148">
        <v>9</v>
      </c>
      <c r="B1631" s="135"/>
      <c r="C1631" s="146" t="s">
        <v>9466</v>
      </c>
      <c r="D1631" s="146" t="s">
        <v>9467</v>
      </c>
      <c r="E1631" s="146" t="s">
        <v>9468</v>
      </c>
      <c r="F1631" s="143" t="s">
        <v>9469</v>
      </c>
      <c r="G1631" s="143" t="s">
        <v>9470</v>
      </c>
      <c r="H1631" s="143" t="s">
        <v>540</v>
      </c>
      <c r="I1631" s="143"/>
      <c r="J1631" s="143"/>
      <c r="K1631" s="145">
        <v>43473</v>
      </c>
      <c r="L1631" s="143" t="s">
        <v>9471</v>
      </c>
    </row>
    <row r="1632" spans="1:12" ht="43.5" customHeight="1">
      <c r="A1632" s="148">
        <v>10</v>
      </c>
      <c r="B1632" s="135"/>
      <c r="C1632" s="135" t="s">
        <v>9472</v>
      </c>
      <c r="D1632" s="142" t="s">
        <v>9473</v>
      </c>
      <c r="E1632" s="143" t="s">
        <v>9474</v>
      </c>
      <c r="F1632" s="143" t="s">
        <v>9475</v>
      </c>
      <c r="G1632" s="143" t="s">
        <v>9476</v>
      </c>
      <c r="H1632" s="143" t="s">
        <v>540</v>
      </c>
      <c r="I1632" s="143"/>
      <c r="J1632" s="143"/>
      <c r="K1632" s="145">
        <v>43336</v>
      </c>
      <c r="L1632" s="143" t="s">
        <v>9477</v>
      </c>
    </row>
    <row r="1633" spans="1:12" ht="43.5" customHeight="1">
      <c r="A1633" s="148">
        <v>11</v>
      </c>
      <c r="B1633" s="135"/>
      <c r="C1633" s="135" t="s">
        <v>6846</v>
      </c>
      <c r="D1633" s="142" t="s">
        <v>6847</v>
      </c>
      <c r="E1633" s="143" t="s">
        <v>6848</v>
      </c>
      <c r="F1633" s="143" t="s">
        <v>6849</v>
      </c>
      <c r="G1633" s="143" t="s">
        <v>543</v>
      </c>
      <c r="H1633" s="143" t="s">
        <v>540</v>
      </c>
      <c r="I1633" s="143"/>
      <c r="J1633" s="143"/>
      <c r="K1633" s="145">
        <v>43726</v>
      </c>
      <c r="L1633" s="143" t="s">
        <v>6850</v>
      </c>
    </row>
    <row r="1634" spans="1:12" ht="43.5" customHeight="1">
      <c r="A1634" s="148">
        <v>12</v>
      </c>
      <c r="B1634" s="135"/>
      <c r="C1634" s="135" t="s">
        <v>9478</v>
      </c>
      <c r="D1634" s="142" t="s">
        <v>9479</v>
      </c>
      <c r="E1634" s="143" t="s">
        <v>6848</v>
      </c>
      <c r="F1634" s="143" t="s">
        <v>9480</v>
      </c>
      <c r="G1634" s="143" t="s">
        <v>9481</v>
      </c>
      <c r="H1634" s="143" t="s">
        <v>540</v>
      </c>
      <c r="I1634" s="143"/>
      <c r="J1634" s="143"/>
      <c r="K1634" s="145">
        <v>43726</v>
      </c>
      <c r="L1634" s="143" t="s">
        <v>9482</v>
      </c>
    </row>
    <row r="1635" spans="1:12" ht="43.5" customHeight="1">
      <c r="A1635" s="148">
        <v>13</v>
      </c>
      <c r="B1635" s="135"/>
      <c r="C1635" s="135" t="s">
        <v>9483</v>
      </c>
      <c r="D1635" s="142" t="s">
        <v>9484</v>
      </c>
      <c r="E1635" s="143" t="s">
        <v>9485</v>
      </c>
      <c r="F1635" s="143" t="s">
        <v>9486</v>
      </c>
      <c r="G1635" s="143" t="s">
        <v>9487</v>
      </c>
      <c r="H1635" s="143" t="s">
        <v>540</v>
      </c>
      <c r="I1635" s="143"/>
      <c r="J1635" s="143"/>
      <c r="K1635" s="145">
        <v>43728</v>
      </c>
      <c r="L1635" s="143" t="s">
        <v>9488</v>
      </c>
    </row>
    <row r="1636" spans="1:12" ht="43.5" customHeight="1">
      <c r="A1636" s="148">
        <v>14</v>
      </c>
      <c r="B1636" s="135"/>
      <c r="C1636" s="135" t="s">
        <v>7457</v>
      </c>
      <c r="D1636" s="142" t="s">
        <v>7458</v>
      </c>
      <c r="E1636" s="143" t="s">
        <v>7459</v>
      </c>
      <c r="F1636" s="143" t="s">
        <v>7460</v>
      </c>
      <c r="G1636" s="143" t="s">
        <v>7461</v>
      </c>
      <c r="H1636" s="147" t="s">
        <v>540</v>
      </c>
      <c r="I1636" s="147"/>
      <c r="J1636" s="147"/>
      <c r="K1636" s="145">
        <v>43755</v>
      </c>
      <c r="L1636" s="143" t="s">
        <v>7462</v>
      </c>
    </row>
    <row r="1637" spans="1:12" ht="43.5" customHeight="1">
      <c r="A1637" s="148">
        <v>15</v>
      </c>
      <c r="B1637" s="135"/>
      <c r="C1637" s="135" t="s">
        <v>7463</v>
      </c>
      <c r="D1637" s="142" t="s">
        <v>7464</v>
      </c>
      <c r="E1637" s="143" t="s">
        <v>7465</v>
      </c>
      <c r="F1637" s="143" t="s">
        <v>7466</v>
      </c>
      <c r="G1637" s="143" t="s">
        <v>7467</v>
      </c>
      <c r="H1637" s="147" t="s">
        <v>540</v>
      </c>
      <c r="I1637" s="147"/>
      <c r="J1637" s="147"/>
      <c r="K1637" s="145">
        <v>43754</v>
      </c>
      <c r="L1637" s="143" t="s">
        <v>7468</v>
      </c>
    </row>
    <row r="1638" spans="1:12" ht="43.5" customHeight="1">
      <c r="A1638" s="148">
        <v>16</v>
      </c>
      <c r="B1638" s="135"/>
      <c r="C1638" s="135" t="s">
        <v>7463</v>
      </c>
      <c r="D1638" s="142" t="s">
        <v>7464</v>
      </c>
      <c r="E1638" s="143" t="s">
        <v>7465</v>
      </c>
      <c r="F1638" s="143" t="s">
        <v>9489</v>
      </c>
      <c r="G1638" s="143" t="s">
        <v>9490</v>
      </c>
      <c r="H1638" s="147" t="s">
        <v>540</v>
      </c>
      <c r="I1638" s="147"/>
      <c r="J1638" s="147"/>
      <c r="K1638" s="145"/>
      <c r="L1638" s="143"/>
    </row>
    <row r="1639" spans="1:12" ht="43.5" customHeight="1">
      <c r="A1639" s="148">
        <v>17</v>
      </c>
      <c r="B1639" s="135"/>
      <c r="C1639" s="135" t="s">
        <v>9491</v>
      </c>
      <c r="D1639" s="142" t="s">
        <v>9492</v>
      </c>
      <c r="E1639" s="143" t="s">
        <v>9493</v>
      </c>
      <c r="F1639" s="143" t="s">
        <v>9494</v>
      </c>
      <c r="G1639" s="143" t="s">
        <v>9495</v>
      </c>
      <c r="H1639" s="143" t="s">
        <v>540</v>
      </c>
      <c r="I1639" s="143"/>
      <c r="J1639" s="143"/>
      <c r="K1639" s="145">
        <v>43608</v>
      </c>
      <c r="L1639" s="143" t="s">
        <v>9496</v>
      </c>
    </row>
    <row r="1640" spans="1:12" ht="43.5" customHeight="1">
      <c r="A1640" s="148">
        <v>18</v>
      </c>
      <c r="B1640" s="135"/>
      <c r="C1640" s="135" t="s">
        <v>9497</v>
      </c>
      <c r="D1640" s="142" t="s">
        <v>9498</v>
      </c>
      <c r="E1640" s="143" t="s">
        <v>9499</v>
      </c>
      <c r="F1640" s="143" t="s">
        <v>9500</v>
      </c>
      <c r="G1640" s="143" t="s">
        <v>9501</v>
      </c>
      <c r="H1640" s="143" t="s">
        <v>540</v>
      </c>
      <c r="I1640" s="143"/>
      <c r="J1640" s="143"/>
      <c r="K1640" s="145">
        <v>43563</v>
      </c>
      <c r="L1640" s="143" t="s">
        <v>9502</v>
      </c>
    </row>
    <row r="1641" spans="1:12" ht="43.5" customHeight="1">
      <c r="A1641" s="148">
        <v>19</v>
      </c>
      <c r="B1641" s="135"/>
      <c r="C1641" s="135" t="s">
        <v>9503</v>
      </c>
      <c r="D1641" s="142" t="s">
        <v>9504</v>
      </c>
      <c r="E1641" s="143" t="s">
        <v>9505</v>
      </c>
      <c r="F1641" s="143" t="s">
        <v>9506</v>
      </c>
      <c r="G1641" s="143" t="s">
        <v>9507</v>
      </c>
      <c r="H1641" s="143" t="s">
        <v>540</v>
      </c>
      <c r="I1641" s="143"/>
      <c r="J1641" s="143"/>
      <c r="K1641" s="145">
        <v>43563</v>
      </c>
      <c r="L1641" s="143" t="s">
        <v>9508</v>
      </c>
    </row>
    <row r="1642" spans="1:12" ht="43.5" customHeight="1">
      <c r="A1642" s="148">
        <v>20</v>
      </c>
      <c r="B1642" s="135"/>
      <c r="C1642" s="135" t="s">
        <v>9491</v>
      </c>
      <c r="D1642" s="142" t="s">
        <v>9492</v>
      </c>
      <c r="E1642" s="143" t="s">
        <v>9493</v>
      </c>
      <c r="F1642" s="143" t="s">
        <v>9509</v>
      </c>
      <c r="G1642" s="143" t="s">
        <v>9510</v>
      </c>
      <c r="H1642" s="143" t="s">
        <v>540</v>
      </c>
      <c r="I1642" s="143"/>
      <c r="J1642" s="143"/>
      <c r="K1642" s="145">
        <v>43608</v>
      </c>
      <c r="L1642" s="143" t="s">
        <v>9511</v>
      </c>
    </row>
    <row r="1643" spans="1:12" ht="43.5" customHeight="1">
      <c r="A1643" s="148">
        <v>21</v>
      </c>
      <c r="B1643" s="135"/>
      <c r="C1643" s="135" t="s">
        <v>6816</v>
      </c>
      <c r="D1643" s="142" t="s">
        <v>6817</v>
      </c>
      <c r="E1643" s="143" t="s">
        <v>6818</v>
      </c>
      <c r="F1643" s="143" t="s">
        <v>6819</v>
      </c>
      <c r="G1643" s="143" t="s">
        <v>6820</v>
      </c>
      <c r="H1643" s="143" t="s">
        <v>540</v>
      </c>
      <c r="I1643" s="143"/>
      <c r="J1643" s="143"/>
      <c r="K1643" s="145">
        <v>43711</v>
      </c>
      <c r="L1643" s="143" t="s">
        <v>6821</v>
      </c>
    </row>
    <row r="1644" spans="1:12" ht="43.5" customHeight="1">
      <c r="A1644" s="148">
        <v>22</v>
      </c>
      <c r="B1644" s="135"/>
      <c r="C1644" s="135" t="s">
        <v>6822</v>
      </c>
      <c r="D1644" s="142" t="s">
        <v>6823</v>
      </c>
      <c r="E1644" s="143" t="s">
        <v>6824</v>
      </c>
      <c r="F1644" s="143" t="s">
        <v>6825</v>
      </c>
      <c r="G1644" s="143" t="s">
        <v>6826</v>
      </c>
      <c r="H1644" s="143" t="s">
        <v>540</v>
      </c>
      <c r="I1644" s="143"/>
      <c r="J1644" s="143"/>
      <c r="K1644" s="145">
        <v>43711</v>
      </c>
      <c r="L1644" s="143" t="s">
        <v>6827</v>
      </c>
    </row>
    <row r="1645" spans="1:12" ht="43.5" customHeight="1">
      <c r="A1645" s="148">
        <v>23</v>
      </c>
      <c r="B1645" s="135"/>
      <c r="C1645" s="135" t="s">
        <v>6828</v>
      </c>
      <c r="D1645" s="142" t="s">
        <v>6829</v>
      </c>
      <c r="E1645" s="143" t="s">
        <v>6830</v>
      </c>
      <c r="F1645" s="143" t="s">
        <v>6831</v>
      </c>
      <c r="G1645" s="143" t="s">
        <v>6832</v>
      </c>
      <c r="H1645" s="143" t="s">
        <v>540</v>
      </c>
      <c r="I1645" s="143"/>
      <c r="J1645" s="143"/>
      <c r="K1645" s="145">
        <v>43711</v>
      </c>
      <c r="L1645" s="143" t="s">
        <v>6833</v>
      </c>
    </row>
    <row r="1646" spans="1:12" ht="43.5" customHeight="1">
      <c r="A1646" s="148">
        <v>24</v>
      </c>
      <c r="B1646" s="135"/>
      <c r="C1646" s="135" t="s">
        <v>9512</v>
      </c>
      <c r="D1646" s="142" t="s">
        <v>9513</v>
      </c>
      <c r="E1646" s="143" t="s">
        <v>9514</v>
      </c>
      <c r="F1646" s="143" t="s">
        <v>9515</v>
      </c>
      <c r="G1646" s="143" t="s">
        <v>9516</v>
      </c>
      <c r="H1646" s="147" t="s">
        <v>540</v>
      </c>
      <c r="I1646" s="147"/>
      <c r="J1646" s="147"/>
      <c r="K1646" s="144">
        <v>43332</v>
      </c>
      <c r="L1646" s="143" t="s">
        <v>9517</v>
      </c>
    </row>
    <row r="1647" spans="1:12" ht="43.5" customHeight="1">
      <c r="A1647" s="148">
        <v>25</v>
      </c>
      <c r="B1647" s="135"/>
      <c r="C1647" s="135" t="s">
        <v>9512</v>
      </c>
      <c r="D1647" s="142" t="s">
        <v>9513</v>
      </c>
      <c r="E1647" s="143" t="s">
        <v>9514</v>
      </c>
      <c r="F1647" s="143" t="s">
        <v>9518</v>
      </c>
      <c r="G1647" s="143" t="s">
        <v>9519</v>
      </c>
      <c r="H1647" s="147" t="s">
        <v>540</v>
      </c>
      <c r="I1647" s="147"/>
      <c r="J1647" s="147"/>
      <c r="K1647" s="144">
        <v>43332</v>
      </c>
      <c r="L1647" s="143" t="s">
        <v>9520</v>
      </c>
    </row>
    <row r="1648" spans="1:12" ht="43.5" customHeight="1">
      <c r="A1648" s="148">
        <v>26</v>
      </c>
      <c r="B1648" s="135"/>
      <c r="C1648" s="135" t="s">
        <v>9521</v>
      </c>
      <c r="D1648" s="142" t="s">
        <v>9522</v>
      </c>
      <c r="E1648" s="143" t="s">
        <v>9523</v>
      </c>
      <c r="F1648" s="143" t="s">
        <v>9524</v>
      </c>
      <c r="G1648" s="143" t="s">
        <v>9525</v>
      </c>
      <c r="H1648" s="147" t="s">
        <v>540</v>
      </c>
      <c r="I1648" s="147" t="s">
        <v>541</v>
      </c>
      <c r="J1648" s="147"/>
      <c r="K1648" s="144">
        <v>43006</v>
      </c>
      <c r="L1648" s="143" t="s">
        <v>9526</v>
      </c>
    </row>
    <row r="1649" spans="1:12" ht="43.5" customHeight="1">
      <c r="A1649" s="148">
        <v>27</v>
      </c>
      <c r="B1649" s="135"/>
      <c r="C1649" s="135" t="s">
        <v>9521</v>
      </c>
      <c r="D1649" s="142" t="s">
        <v>9522</v>
      </c>
      <c r="E1649" s="143" t="s">
        <v>9527</v>
      </c>
      <c r="F1649" s="143" t="s">
        <v>9528</v>
      </c>
      <c r="G1649" s="143" t="s">
        <v>9529</v>
      </c>
      <c r="H1649" s="147" t="s">
        <v>540</v>
      </c>
      <c r="I1649" s="147" t="s">
        <v>541</v>
      </c>
      <c r="J1649" s="147"/>
      <c r="K1649" s="144">
        <v>43006</v>
      </c>
      <c r="L1649" s="143" t="s">
        <v>9530</v>
      </c>
    </row>
    <row r="1650" spans="1:12" ht="43.5" customHeight="1">
      <c r="A1650" s="148">
        <v>28</v>
      </c>
      <c r="B1650" s="135"/>
      <c r="C1650" s="135" t="s">
        <v>9531</v>
      </c>
      <c r="D1650" s="142" t="s">
        <v>9532</v>
      </c>
      <c r="E1650" s="143" t="s">
        <v>9533</v>
      </c>
      <c r="F1650" s="143" t="s">
        <v>9534</v>
      </c>
      <c r="G1650" s="143" t="s">
        <v>9535</v>
      </c>
      <c r="H1650" s="143" t="s">
        <v>540</v>
      </c>
      <c r="I1650" s="143" t="s">
        <v>541</v>
      </c>
      <c r="J1650" s="143"/>
      <c r="K1650" s="145">
        <v>42632</v>
      </c>
      <c r="L1650" s="143" t="s">
        <v>9536</v>
      </c>
    </row>
    <row r="1651" spans="1:12" ht="43.5" customHeight="1">
      <c r="A1651" s="148">
        <v>29</v>
      </c>
      <c r="B1651" s="135"/>
      <c r="C1651" s="135" t="s">
        <v>9537</v>
      </c>
      <c r="D1651" s="142" t="s">
        <v>9538</v>
      </c>
      <c r="E1651" s="143" t="s">
        <v>9539</v>
      </c>
      <c r="F1651" s="143" t="s">
        <v>9540</v>
      </c>
      <c r="G1651" s="143" t="s">
        <v>9541</v>
      </c>
      <c r="H1651" s="147" t="s">
        <v>540</v>
      </c>
      <c r="I1651" s="147" t="s">
        <v>541</v>
      </c>
      <c r="J1651" s="147"/>
      <c r="K1651" s="144">
        <v>42640</v>
      </c>
      <c r="L1651" s="143" t="s">
        <v>9542</v>
      </c>
    </row>
    <row r="1652" spans="1:12" ht="43.5" customHeight="1">
      <c r="A1652" s="148">
        <v>30</v>
      </c>
      <c r="B1652" s="135"/>
      <c r="C1652" s="135" t="s">
        <v>9543</v>
      </c>
      <c r="D1652" s="142" t="s">
        <v>9538</v>
      </c>
      <c r="E1652" s="143" t="s">
        <v>9539</v>
      </c>
      <c r="F1652" s="143" t="s">
        <v>9544</v>
      </c>
      <c r="G1652" s="143" t="s">
        <v>9545</v>
      </c>
      <c r="H1652" s="147" t="s">
        <v>540</v>
      </c>
      <c r="I1652" s="147" t="s">
        <v>541</v>
      </c>
      <c r="J1652" s="147"/>
      <c r="K1652" s="144">
        <v>42640</v>
      </c>
      <c r="L1652" s="143" t="s">
        <v>9546</v>
      </c>
    </row>
    <row r="1653" spans="1:12" ht="43.5" customHeight="1">
      <c r="A1653" s="148">
        <v>31</v>
      </c>
      <c r="B1653" s="135"/>
      <c r="C1653" s="135" t="s">
        <v>9547</v>
      </c>
      <c r="D1653" s="142" t="s">
        <v>9538</v>
      </c>
      <c r="E1653" s="143" t="s">
        <v>9539</v>
      </c>
      <c r="F1653" s="143" t="s">
        <v>9548</v>
      </c>
      <c r="G1653" s="143" t="s">
        <v>9549</v>
      </c>
      <c r="H1653" s="147" t="s">
        <v>540</v>
      </c>
      <c r="I1653" s="147" t="s">
        <v>541</v>
      </c>
      <c r="J1653" s="147"/>
      <c r="K1653" s="144">
        <v>42640</v>
      </c>
      <c r="L1653" s="143" t="s">
        <v>9550</v>
      </c>
    </row>
    <row r="1654" spans="1:12" ht="43.5" customHeight="1">
      <c r="A1654" s="148">
        <v>32</v>
      </c>
      <c r="B1654" s="135"/>
      <c r="C1654" s="135" t="s">
        <v>9551</v>
      </c>
      <c r="D1654" s="142" t="s">
        <v>9538</v>
      </c>
      <c r="E1654" s="143" t="s">
        <v>9539</v>
      </c>
      <c r="F1654" s="143" t="s">
        <v>9552</v>
      </c>
      <c r="G1654" s="143" t="s">
        <v>9549</v>
      </c>
      <c r="H1654" s="147" t="s">
        <v>540</v>
      </c>
      <c r="I1654" s="147" t="s">
        <v>541</v>
      </c>
      <c r="J1654" s="147"/>
      <c r="K1654" s="144">
        <v>42640</v>
      </c>
      <c r="L1654" s="143" t="s">
        <v>9553</v>
      </c>
    </row>
    <row r="1655" spans="1:12" ht="43.5" customHeight="1">
      <c r="A1655" s="148">
        <v>33</v>
      </c>
      <c r="B1655" s="135"/>
      <c r="C1655" s="135" t="s">
        <v>9554</v>
      </c>
      <c r="D1655" s="142" t="s">
        <v>9538</v>
      </c>
      <c r="E1655" s="143" t="s">
        <v>9539</v>
      </c>
      <c r="F1655" s="143" t="s">
        <v>9555</v>
      </c>
      <c r="G1655" s="143" t="s">
        <v>9541</v>
      </c>
      <c r="H1655" s="147" t="s">
        <v>540</v>
      </c>
      <c r="I1655" s="147" t="s">
        <v>541</v>
      </c>
      <c r="J1655" s="147"/>
      <c r="K1655" s="144">
        <v>42640</v>
      </c>
      <c r="L1655" s="143" t="s">
        <v>9556</v>
      </c>
    </row>
    <row r="1656" spans="1:12" ht="43.5" customHeight="1">
      <c r="A1656" s="148">
        <v>34</v>
      </c>
      <c r="B1656" s="135"/>
      <c r="C1656" s="135" t="s">
        <v>9557</v>
      </c>
      <c r="D1656" s="142" t="s">
        <v>9538</v>
      </c>
      <c r="E1656" s="143" t="s">
        <v>9539</v>
      </c>
      <c r="F1656" s="143" t="s">
        <v>9558</v>
      </c>
      <c r="G1656" s="143" t="s">
        <v>9559</v>
      </c>
      <c r="H1656" s="147" t="s">
        <v>540</v>
      </c>
      <c r="I1656" s="147" t="s">
        <v>541</v>
      </c>
      <c r="J1656" s="147"/>
      <c r="K1656" s="144">
        <v>42640</v>
      </c>
      <c r="L1656" s="143" t="s">
        <v>9560</v>
      </c>
    </row>
    <row r="1657" spans="1:12" ht="43.5" customHeight="1">
      <c r="A1657" s="115">
        <f>COUNTA(A1658:A1872)</f>
        <v>215</v>
      </c>
      <c r="B1657" s="172" t="s">
        <v>555</v>
      </c>
      <c r="C1657" s="172"/>
      <c r="D1657" s="44"/>
      <c r="E1657" s="122"/>
      <c r="F1657" s="107"/>
      <c r="G1657" s="122"/>
      <c r="H1657" s="122">
        <f>COUNTIF(H1658:H1872,"x")</f>
        <v>185</v>
      </c>
      <c r="I1657" s="122">
        <f>COUNTIF(I1658:I1872,"x")</f>
        <v>0</v>
      </c>
      <c r="J1657" s="122">
        <f>COUNTIF(J1658:J1872,"x")</f>
        <v>30</v>
      </c>
      <c r="K1657" s="108"/>
      <c r="L1657" s="57"/>
    </row>
    <row r="1658" spans="1:12" ht="43.5" customHeight="1">
      <c r="A1658" s="78">
        <v>1</v>
      </c>
      <c r="B1658" s="79"/>
      <c r="C1658" s="80" t="s">
        <v>8582</v>
      </c>
      <c r="D1658" s="81" t="s">
        <v>8583</v>
      </c>
      <c r="E1658" s="82" t="s">
        <v>4241</v>
      </c>
      <c r="F1658" s="83" t="s">
        <v>8584</v>
      </c>
      <c r="G1658" s="84" t="s">
        <v>8585</v>
      </c>
      <c r="H1658" s="85" t="s">
        <v>540</v>
      </c>
      <c r="I1658" s="85" t="s">
        <v>541</v>
      </c>
      <c r="J1658" s="85" t="s">
        <v>541</v>
      </c>
      <c r="K1658" s="86">
        <v>43648</v>
      </c>
      <c r="L1658" s="87" t="s">
        <v>8586</v>
      </c>
    </row>
    <row r="1659" spans="1:12" ht="43.5" customHeight="1">
      <c r="A1659" s="78">
        <v>2</v>
      </c>
      <c r="B1659" s="88"/>
      <c r="C1659" s="80" t="s">
        <v>8587</v>
      </c>
      <c r="D1659" s="81" t="s">
        <v>7957</v>
      </c>
      <c r="E1659" s="82" t="s">
        <v>7958</v>
      </c>
      <c r="F1659" s="83" t="s">
        <v>8588</v>
      </c>
      <c r="G1659" s="84" t="s">
        <v>8589</v>
      </c>
      <c r="H1659" s="85" t="s">
        <v>540</v>
      </c>
      <c r="I1659" s="85" t="s">
        <v>541</v>
      </c>
      <c r="J1659" s="85" t="s">
        <v>541</v>
      </c>
      <c r="K1659" s="86">
        <v>43847</v>
      </c>
      <c r="L1659" s="87" t="s">
        <v>8590</v>
      </c>
    </row>
    <row r="1660" spans="1:12" ht="43.5" customHeight="1">
      <c r="A1660" s="78">
        <v>3</v>
      </c>
      <c r="B1660" s="88"/>
      <c r="C1660" s="80" t="s">
        <v>7959</v>
      </c>
      <c r="D1660" s="81" t="s">
        <v>7960</v>
      </c>
      <c r="E1660" s="82" t="s">
        <v>7961</v>
      </c>
      <c r="F1660" s="83" t="s">
        <v>7962</v>
      </c>
      <c r="G1660" s="84" t="s">
        <v>7963</v>
      </c>
      <c r="H1660" s="85" t="s">
        <v>540</v>
      </c>
      <c r="I1660" s="85" t="s">
        <v>541</v>
      </c>
      <c r="J1660" s="85" t="s">
        <v>541</v>
      </c>
      <c r="K1660" s="86">
        <v>43847</v>
      </c>
      <c r="L1660" s="87" t="s">
        <v>7964</v>
      </c>
    </row>
    <row r="1661" spans="1:12" ht="43.5" customHeight="1">
      <c r="A1661" s="78">
        <v>4</v>
      </c>
      <c r="B1661" s="88"/>
      <c r="C1661" s="80" t="s">
        <v>7611</v>
      </c>
      <c r="D1661" s="81" t="s">
        <v>4599</v>
      </c>
      <c r="E1661" s="82" t="s">
        <v>7965</v>
      </c>
      <c r="F1661" s="83" t="s">
        <v>7966</v>
      </c>
      <c r="G1661" s="84" t="s">
        <v>7612</v>
      </c>
      <c r="H1661" s="85" t="s">
        <v>540</v>
      </c>
      <c r="I1661" s="85" t="s">
        <v>541</v>
      </c>
      <c r="J1661" s="85" t="s">
        <v>541</v>
      </c>
      <c r="K1661" s="86">
        <v>43775</v>
      </c>
      <c r="L1661" s="87" t="s">
        <v>7613</v>
      </c>
    </row>
    <row r="1662" spans="1:12" ht="43.5" customHeight="1">
      <c r="A1662" s="78">
        <v>5</v>
      </c>
      <c r="B1662" s="88"/>
      <c r="C1662" s="80" t="s">
        <v>4598</v>
      </c>
      <c r="D1662" s="81" t="s">
        <v>4599</v>
      </c>
      <c r="E1662" s="82" t="s">
        <v>4600</v>
      </c>
      <c r="F1662" s="83" t="s">
        <v>4601</v>
      </c>
      <c r="G1662" s="84" t="s">
        <v>7967</v>
      </c>
      <c r="H1662" s="85" t="s">
        <v>540</v>
      </c>
      <c r="I1662" s="85" t="s">
        <v>541</v>
      </c>
      <c r="J1662" s="85" t="s">
        <v>541</v>
      </c>
      <c r="K1662" s="86">
        <v>43714</v>
      </c>
      <c r="L1662" s="87" t="s">
        <v>7968</v>
      </c>
    </row>
    <row r="1663" spans="1:12" ht="43.5" customHeight="1">
      <c r="A1663" s="78">
        <v>6</v>
      </c>
      <c r="B1663" s="88"/>
      <c r="C1663" s="80" t="s">
        <v>4379</v>
      </c>
      <c r="D1663" s="81" t="s">
        <v>4380</v>
      </c>
      <c r="E1663" s="82" t="s">
        <v>4381</v>
      </c>
      <c r="F1663" s="83" t="s">
        <v>4382</v>
      </c>
      <c r="G1663" s="84" t="s">
        <v>7969</v>
      </c>
      <c r="H1663" s="85" t="s">
        <v>540</v>
      </c>
      <c r="I1663" s="85" t="s">
        <v>541</v>
      </c>
      <c r="J1663" s="85" t="s">
        <v>541</v>
      </c>
      <c r="K1663" s="86">
        <v>43714</v>
      </c>
      <c r="L1663" s="87" t="s">
        <v>7970</v>
      </c>
    </row>
    <row r="1664" spans="1:12" ht="43.5" customHeight="1">
      <c r="A1664" s="78">
        <v>7</v>
      </c>
      <c r="B1664" s="88"/>
      <c r="C1664" s="80" t="s">
        <v>4598</v>
      </c>
      <c r="D1664" s="81" t="s">
        <v>4599</v>
      </c>
      <c r="E1664" s="82" t="s">
        <v>4602</v>
      </c>
      <c r="F1664" s="83" t="s">
        <v>4603</v>
      </c>
      <c r="G1664" s="84" t="s">
        <v>7971</v>
      </c>
      <c r="H1664" s="85" t="s">
        <v>540</v>
      </c>
      <c r="I1664" s="85" t="s">
        <v>541</v>
      </c>
      <c r="J1664" s="85" t="s">
        <v>541</v>
      </c>
      <c r="K1664" s="86">
        <v>43714</v>
      </c>
      <c r="L1664" s="87" t="s">
        <v>7972</v>
      </c>
    </row>
    <row r="1665" spans="1:12" ht="43.5" customHeight="1">
      <c r="A1665" s="78">
        <v>8</v>
      </c>
      <c r="B1665" s="88"/>
      <c r="C1665" s="80" t="s">
        <v>4387</v>
      </c>
      <c r="D1665" s="81" t="s">
        <v>4388</v>
      </c>
      <c r="E1665" s="82" t="s">
        <v>4389</v>
      </c>
      <c r="F1665" s="83" t="s">
        <v>4390</v>
      </c>
      <c r="G1665" s="84" t="s">
        <v>7973</v>
      </c>
      <c r="H1665" s="85" t="s">
        <v>540</v>
      </c>
      <c r="I1665" s="85" t="s">
        <v>541</v>
      </c>
      <c r="J1665" s="85" t="s">
        <v>541</v>
      </c>
      <c r="K1665" s="86">
        <v>43677</v>
      </c>
      <c r="L1665" s="87" t="s">
        <v>7974</v>
      </c>
    </row>
    <row r="1666" spans="1:12" ht="43.5" customHeight="1">
      <c r="A1666" s="78">
        <v>9</v>
      </c>
      <c r="B1666" s="88"/>
      <c r="C1666" s="80" t="s">
        <v>4387</v>
      </c>
      <c r="D1666" s="81" t="s">
        <v>4405</v>
      </c>
      <c r="E1666" s="82" t="s">
        <v>4406</v>
      </c>
      <c r="F1666" s="83" t="s">
        <v>4407</v>
      </c>
      <c r="G1666" s="84" t="s">
        <v>7975</v>
      </c>
      <c r="H1666" s="85" t="s">
        <v>540</v>
      </c>
      <c r="I1666" s="85" t="s">
        <v>541</v>
      </c>
      <c r="J1666" s="85" t="s">
        <v>541</v>
      </c>
      <c r="K1666" s="86">
        <v>43497</v>
      </c>
      <c r="L1666" s="87" t="s">
        <v>7976</v>
      </c>
    </row>
    <row r="1667" spans="1:12" ht="43.5" customHeight="1">
      <c r="A1667" s="78">
        <v>10</v>
      </c>
      <c r="B1667" s="88"/>
      <c r="C1667" s="80" t="s">
        <v>4242</v>
      </c>
      <c r="D1667" s="81" t="s">
        <v>4243</v>
      </c>
      <c r="E1667" s="82" t="s">
        <v>4241</v>
      </c>
      <c r="F1667" s="83" t="s">
        <v>4244</v>
      </c>
      <c r="G1667" s="84" t="s">
        <v>7977</v>
      </c>
      <c r="H1667" s="85" t="s">
        <v>540</v>
      </c>
      <c r="I1667" s="85" t="s">
        <v>541</v>
      </c>
      <c r="J1667" s="85" t="s">
        <v>541</v>
      </c>
      <c r="K1667" s="86">
        <v>43648</v>
      </c>
      <c r="L1667" s="87" t="s">
        <v>4245</v>
      </c>
    </row>
    <row r="1668" spans="1:12" ht="43.5" customHeight="1">
      <c r="A1668" s="78">
        <v>11</v>
      </c>
      <c r="B1668" s="88"/>
      <c r="C1668" s="80" t="s">
        <v>7978</v>
      </c>
      <c r="D1668" s="81" t="s">
        <v>7979</v>
      </c>
      <c r="E1668" s="82" t="s">
        <v>7980</v>
      </c>
      <c r="F1668" s="83" t="s">
        <v>7981</v>
      </c>
      <c r="G1668" s="84" t="s">
        <v>7982</v>
      </c>
      <c r="H1668" s="85" t="s">
        <v>540</v>
      </c>
      <c r="I1668" s="85" t="s">
        <v>541</v>
      </c>
      <c r="J1668" s="85" t="s">
        <v>541</v>
      </c>
      <c r="K1668" s="86">
        <v>43847</v>
      </c>
      <c r="L1668" s="87" t="s">
        <v>7983</v>
      </c>
    </row>
    <row r="1669" spans="1:12" ht="43.5" customHeight="1">
      <c r="A1669" s="78">
        <v>12</v>
      </c>
      <c r="B1669" s="88"/>
      <c r="C1669" s="80" t="s">
        <v>7984</v>
      </c>
      <c r="D1669" s="81" t="s">
        <v>7957</v>
      </c>
      <c r="E1669" s="82" t="s">
        <v>7958</v>
      </c>
      <c r="F1669" s="83" t="s">
        <v>7985</v>
      </c>
      <c r="G1669" s="84" t="s">
        <v>7986</v>
      </c>
      <c r="H1669" s="85" t="s">
        <v>540</v>
      </c>
      <c r="I1669" s="85" t="s">
        <v>541</v>
      </c>
      <c r="J1669" s="85" t="s">
        <v>541</v>
      </c>
      <c r="K1669" s="86">
        <v>43847</v>
      </c>
      <c r="L1669" s="87" t="s">
        <v>7987</v>
      </c>
    </row>
    <row r="1670" spans="1:12" ht="43.5" customHeight="1">
      <c r="A1670" s="78">
        <v>13</v>
      </c>
      <c r="B1670" s="88"/>
      <c r="C1670" s="80" t="s">
        <v>2746</v>
      </c>
      <c r="D1670" s="81" t="s">
        <v>2465</v>
      </c>
      <c r="E1670" s="82" t="s">
        <v>2747</v>
      </c>
      <c r="F1670" s="83" t="s">
        <v>2748</v>
      </c>
      <c r="G1670" s="84" t="s">
        <v>7988</v>
      </c>
      <c r="H1670" s="85" t="s">
        <v>540</v>
      </c>
      <c r="I1670" s="85" t="s">
        <v>541</v>
      </c>
      <c r="J1670" s="85" t="s">
        <v>541</v>
      </c>
      <c r="K1670" s="86">
        <v>43655</v>
      </c>
      <c r="L1670" s="87" t="s">
        <v>2749</v>
      </c>
    </row>
    <row r="1671" spans="1:12" ht="43.5" customHeight="1">
      <c r="A1671" s="78">
        <v>14</v>
      </c>
      <c r="B1671" s="88"/>
      <c r="C1671" s="80" t="s">
        <v>8591</v>
      </c>
      <c r="D1671" s="81" t="s">
        <v>8592</v>
      </c>
      <c r="E1671" s="82" t="s">
        <v>8593</v>
      </c>
      <c r="F1671" s="83" t="s">
        <v>8594</v>
      </c>
      <c r="G1671" s="84" t="s">
        <v>8595</v>
      </c>
      <c r="H1671" s="85" t="s">
        <v>540</v>
      </c>
      <c r="I1671" s="85" t="s">
        <v>541</v>
      </c>
      <c r="J1671" s="85" t="s">
        <v>541</v>
      </c>
      <c r="K1671" s="86">
        <v>43903</v>
      </c>
      <c r="L1671" s="87" t="s">
        <v>8596</v>
      </c>
    </row>
    <row r="1672" spans="1:12" ht="43.5" customHeight="1">
      <c r="A1672" s="78">
        <v>15</v>
      </c>
      <c r="B1672" s="88"/>
      <c r="C1672" s="80" t="s">
        <v>4077</v>
      </c>
      <c r="D1672" s="81" t="s">
        <v>2756</v>
      </c>
      <c r="E1672" s="82" t="s">
        <v>2757</v>
      </c>
      <c r="F1672" s="83" t="s">
        <v>2758</v>
      </c>
      <c r="G1672" s="84" t="s">
        <v>7989</v>
      </c>
      <c r="H1672" s="85" t="s">
        <v>540</v>
      </c>
      <c r="I1672" s="85" t="s">
        <v>541</v>
      </c>
      <c r="J1672" s="85" t="s">
        <v>541</v>
      </c>
      <c r="K1672" s="86">
        <v>43649</v>
      </c>
      <c r="L1672" s="87" t="s">
        <v>2759</v>
      </c>
    </row>
    <row r="1673" spans="1:12" ht="43.5" customHeight="1">
      <c r="A1673" s="78">
        <v>16</v>
      </c>
      <c r="B1673" s="88"/>
      <c r="C1673" s="80" t="s">
        <v>4571</v>
      </c>
      <c r="D1673" s="81" t="s">
        <v>4572</v>
      </c>
      <c r="E1673" s="82" t="s">
        <v>4573</v>
      </c>
      <c r="F1673" s="83" t="s">
        <v>4574</v>
      </c>
      <c r="G1673" s="84" t="s">
        <v>7990</v>
      </c>
      <c r="H1673" s="85" t="s">
        <v>540</v>
      </c>
      <c r="I1673" s="85" t="s">
        <v>541</v>
      </c>
      <c r="J1673" s="85" t="s">
        <v>541</v>
      </c>
      <c r="K1673" s="86">
        <v>43738</v>
      </c>
      <c r="L1673" s="87" t="s">
        <v>4575</v>
      </c>
    </row>
    <row r="1674" spans="1:12" ht="43.5" customHeight="1">
      <c r="A1674" s="78">
        <v>17</v>
      </c>
      <c r="B1674" s="88"/>
      <c r="C1674" s="80" t="s">
        <v>4800</v>
      </c>
      <c r="D1674" s="81" t="s">
        <v>4801</v>
      </c>
      <c r="E1674" s="82" t="s">
        <v>4802</v>
      </c>
      <c r="F1674" s="83" t="s">
        <v>4803</v>
      </c>
      <c r="G1674" s="84" t="s">
        <v>7991</v>
      </c>
      <c r="H1674" s="85" t="s">
        <v>540</v>
      </c>
      <c r="I1674" s="85" t="s">
        <v>541</v>
      </c>
      <c r="J1674" s="85" t="s">
        <v>541</v>
      </c>
      <c r="K1674" s="86">
        <v>43738</v>
      </c>
      <c r="L1674" s="87" t="s">
        <v>7992</v>
      </c>
    </row>
    <row r="1675" spans="1:12" ht="43.5" customHeight="1">
      <c r="A1675" s="78">
        <v>18</v>
      </c>
      <c r="B1675" s="88"/>
      <c r="C1675" s="80" t="s">
        <v>9198</v>
      </c>
      <c r="D1675" s="81" t="s">
        <v>9199</v>
      </c>
      <c r="E1675" s="82" t="s">
        <v>9200</v>
      </c>
      <c r="F1675" s="83" t="s">
        <v>9201</v>
      </c>
      <c r="G1675" s="84" t="s">
        <v>9202</v>
      </c>
      <c r="H1675" s="85" t="s">
        <v>540</v>
      </c>
      <c r="I1675" s="85" t="s">
        <v>541</v>
      </c>
      <c r="J1675" s="85" t="s">
        <v>541</v>
      </c>
      <c r="K1675" s="86">
        <v>43994</v>
      </c>
      <c r="L1675" s="87" t="s">
        <v>9203</v>
      </c>
    </row>
    <row r="1676" spans="1:12" ht="43.5" customHeight="1">
      <c r="A1676" s="78">
        <v>19</v>
      </c>
      <c r="B1676" s="88"/>
      <c r="C1676" s="80" t="s">
        <v>3802</v>
      </c>
      <c r="D1676" s="81" t="s">
        <v>9204</v>
      </c>
      <c r="E1676" s="82" t="s">
        <v>9205</v>
      </c>
      <c r="F1676" s="83" t="s">
        <v>9206</v>
      </c>
      <c r="G1676" s="84" t="s">
        <v>9207</v>
      </c>
      <c r="H1676" s="85" t="s">
        <v>540</v>
      </c>
      <c r="I1676" s="85" t="s">
        <v>541</v>
      </c>
      <c r="J1676" s="85" t="s">
        <v>541</v>
      </c>
      <c r="K1676" s="86">
        <v>43910</v>
      </c>
      <c r="L1676" s="87" t="s">
        <v>9208</v>
      </c>
    </row>
    <row r="1677" spans="1:12" ht="43.5" customHeight="1">
      <c r="A1677" s="78">
        <v>20</v>
      </c>
      <c r="B1677" s="88"/>
      <c r="C1677" s="80" t="s">
        <v>2766</v>
      </c>
      <c r="D1677" s="81" t="s">
        <v>2767</v>
      </c>
      <c r="E1677" s="82" t="s">
        <v>2768</v>
      </c>
      <c r="F1677" s="83" t="s">
        <v>2769</v>
      </c>
      <c r="G1677" s="84" t="s">
        <v>7993</v>
      </c>
      <c r="H1677" s="85" t="s">
        <v>540</v>
      </c>
      <c r="I1677" s="85" t="s">
        <v>541</v>
      </c>
      <c r="J1677" s="85" t="s">
        <v>541</v>
      </c>
      <c r="K1677" s="86">
        <v>43647</v>
      </c>
      <c r="L1677" s="87" t="s">
        <v>2770</v>
      </c>
    </row>
    <row r="1678" spans="1:12" ht="43.5" customHeight="1">
      <c r="A1678" s="78">
        <v>21</v>
      </c>
      <c r="B1678" s="88"/>
      <c r="C1678" s="80" t="s">
        <v>2464</v>
      </c>
      <c r="D1678" s="81" t="s">
        <v>2465</v>
      </c>
      <c r="E1678" s="82" t="s">
        <v>2466</v>
      </c>
      <c r="F1678" s="83" t="s">
        <v>2467</v>
      </c>
      <c r="G1678" s="84" t="s">
        <v>7994</v>
      </c>
      <c r="H1678" s="85" t="s">
        <v>540</v>
      </c>
      <c r="I1678" s="85" t="s">
        <v>541</v>
      </c>
      <c r="J1678" s="85" t="s">
        <v>541</v>
      </c>
      <c r="K1678" s="86">
        <v>43622</v>
      </c>
      <c r="L1678" s="87" t="s">
        <v>2468</v>
      </c>
    </row>
    <row r="1679" spans="1:12" ht="43.5" customHeight="1">
      <c r="A1679" s="78">
        <v>22</v>
      </c>
      <c r="B1679" s="88"/>
      <c r="C1679" s="80" t="s">
        <v>2464</v>
      </c>
      <c r="D1679" s="81" t="s">
        <v>2465</v>
      </c>
      <c r="E1679" s="82" t="s">
        <v>2469</v>
      </c>
      <c r="F1679" s="83" t="s">
        <v>2470</v>
      </c>
      <c r="G1679" s="84" t="s">
        <v>7995</v>
      </c>
      <c r="H1679" s="85" t="s">
        <v>540</v>
      </c>
      <c r="I1679" s="85" t="s">
        <v>541</v>
      </c>
      <c r="J1679" s="85" t="s">
        <v>541</v>
      </c>
      <c r="K1679" s="86">
        <v>43622</v>
      </c>
      <c r="L1679" s="87" t="s">
        <v>2471</v>
      </c>
    </row>
    <row r="1680" spans="1:12" ht="43.5" customHeight="1">
      <c r="A1680" s="78">
        <v>23</v>
      </c>
      <c r="B1680" s="88"/>
      <c r="C1680" s="80" t="s">
        <v>2472</v>
      </c>
      <c r="D1680" s="81" t="s">
        <v>2473</v>
      </c>
      <c r="E1680" s="82" t="s">
        <v>2474</v>
      </c>
      <c r="F1680" s="83" t="s">
        <v>2475</v>
      </c>
      <c r="G1680" s="84" t="s">
        <v>7996</v>
      </c>
      <c r="H1680" s="85" t="s">
        <v>540</v>
      </c>
      <c r="I1680" s="85" t="s">
        <v>541</v>
      </c>
      <c r="J1680" s="85" t="s">
        <v>541</v>
      </c>
      <c r="K1680" s="86">
        <v>43629</v>
      </c>
      <c r="L1680" s="87" t="s">
        <v>2476</v>
      </c>
    </row>
    <row r="1681" spans="1:12" ht="43.5" customHeight="1">
      <c r="A1681" s="78">
        <v>24</v>
      </c>
      <c r="B1681" s="88"/>
      <c r="C1681" s="80" t="s">
        <v>4077</v>
      </c>
      <c r="D1681" s="81" t="s">
        <v>2280</v>
      </c>
      <c r="E1681" s="82" t="s">
        <v>2757</v>
      </c>
      <c r="F1681" s="83" t="s">
        <v>2777</v>
      </c>
      <c r="G1681" s="84" t="s">
        <v>7997</v>
      </c>
      <c r="H1681" s="85" t="s">
        <v>540</v>
      </c>
      <c r="I1681" s="85" t="s">
        <v>541</v>
      </c>
      <c r="J1681" s="85" t="s">
        <v>541</v>
      </c>
      <c r="K1681" s="86">
        <v>43649</v>
      </c>
      <c r="L1681" s="87" t="s">
        <v>2778</v>
      </c>
    </row>
    <row r="1682" spans="1:12" ht="43.5" customHeight="1">
      <c r="A1682" s="78">
        <v>25</v>
      </c>
      <c r="B1682" s="88"/>
      <c r="C1682" s="80" t="s">
        <v>4571</v>
      </c>
      <c r="D1682" s="81" t="s">
        <v>4576</v>
      </c>
      <c r="E1682" s="82" t="s">
        <v>4577</v>
      </c>
      <c r="F1682" s="83" t="s">
        <v>4578</v>
      </c>
      <c r="G1682" s="84" t="s">
        <v>7998</v>
      </c>
      <c r="H1682" s="85" t="s">
        <v>540</v>
      </c>
      <c r="I1682" s="85" t="s">
        <v>541</v>
      </c>
      <c r="J1682" s="85" t="s">
        <v>541</v>
      </c>
      <c r="K1682" s="86">
        <v>43738</v>
      </c>
      <c r="L1682" s="87" t="s">
        <v>7999</v>
      </c>
    </row>
    <row r="1683" spans="1:12" ht="43.5" customHeight="1">
      <c r="A1683" s="78">
        <v>26</v>
      </c>
      <c r="B1683" s="88"/>
      <c r="C1683" s="80" t="s">
        <v>4571</v>
      </c>
      <c r="D1683" s="81" t="s">
        <v>4576</v>
      </c>
      <c r="E1683" s="82" t="s">
        <v>4579</v>
      </c>
      <c r="F1683" s="83" t="s">
        <v>4580</v>
      </c>
      <c r="G1683" s="84" t="s">
        <v>8000</v>
      </c>
      <c r="H1683" s="85" t="s">
        <v>540</v>
      </c>
      <c r="I1683" s="85" t="s">
        <v>541</v>
      </c>
      <c r="J1683" s="85" t="s">
        <v>541</v>
      </c>
      <c r="K1683" s="86">
        <v>43738</v>
      </c>
      <c r="L1683" s="87" t="s">
        <v>8001</v>
      </c>
    </row>
    <row r="1684" spans="1:12" ht="43.5" customHeight="1">
      <c r="A1684" s="78">
        <v>27</v>
      </c>
      <c r="B1684" s="88"/>
      <c r="C1684" s="80" t="s">
        <v>9198</v>
      </c>
      <c r="D1684" s="81" t="s">
        <v>9209</v>
      </c>
      <c r="E1684" s="82" t="s">
        <v>9210</v>
      </c>
      <c r="F1684" s="83" t="s">
        <v>9211</v>
      </c>
      <c r="G1684" s="84" t="s">
        <v>9212</v>
      </c>
      <c r="H1684" s="85" t="s">
        <v>540</v>
      </c>
      <c r="I1684" s="85" t="s">
        <v>541</v>
      </c>
      <c r="J1684" s="85" t="s">
        <v>541</v>
      </c>
      <c r="K1684" s="86">
        <v>43994</v>
      </c>
      <c r="L1684" s="87" t="s">
        <v>9213</v>
      </c>
    </row>
    <row r="1685" spans="1:12" ht="43.5" customHeight="1">
      <c r="A1685" s="78">
        <v>28</v>
      </c>
      <c r="B1685" s="88"/>
      <c r="C1685" s="80" t="s">
        <v>8002</v>
      </c>
      <c r="D1685" s="81" t="s">
        <v>8003</v>
      </c>
      <c r="E1685" s="82" t="s">
        <v>8004</v>
      </c>
      <c r="F1685" s="83" t="s">
        <v>8005</v>
      </c>
      <c r="G1685" s="84" t="s">
        <v>7614</v>
      </c>
      <c r="H1685" s="85" t="s">
        <v>540</v>
      </c>
      <c r="I1685" s="85" t="s">
        <v>541</v>
      </c>
      <c r="J1685" s="85" t="s">
        <v>541</v>
      </c>
      <c r="K1685" s="86">
        <v>43778</v>
      </c>
      <c r="L1685" s="87" t="s">
        <v>7615</v>
      </c>
    </row>
    <row r="1686" spans="1:12" ht="43.5" customHeight="1">
      <c r="A1686" s="78">
        <v>29</v>
      </c>
      <c r="B1686" s="88"/>
      <c r="C1686" s="80" t="s">
        <v>9214</v>
      </c>
      <c r="D1686" s="81" t="s">
        <v>9215</v>
      </c>
      <c r="E1686" s="82" t="s">
        <v>9216</v>
      </c>
      <c r="F1686" s="83" t="s">
        <v>9217</v>
      </c>
      <c r="G1686" s="84" t="s">
        <v>9218</v>
      </c>
      <c r="H1686" s="85" t="s">
        <v>540</v>
      </c>
      <c r="I1686" s="85" t="s">
        <v>541</v>
      </c>
      <c r="J1686" s="85" t="s">
        <v>541</v>
      </c>
      <c r="K1686" s="86">
        <v>43994</v>
      </c>
      <c r="L1686" s="87" t="s">
        <v>9219</v>
      </c>
    </row>
    <row r="1687" spans="1:12" ht="43.5" customHeight="1">
      <c r="A1687" s="78">
        <v>30</v>
      </c>
      <c r="B1687" s="88"/>
      <c r="C1687" s="80" t="s">
        <v>860</v>
      </c>
      <c r="D1687" s="81" t="s">
        <v>2760</v>
      </c>
      <c r="E1687" s="82" t="s">
        <v>8597</v>
      </c>
      <c r="F1687" s="83" t="s">
        <v>8598</v>
      </c>
      <c r="G1687" s="84" t="s">
        <v>8599</v>
      </c>
      <c r="H1687" s="85" t="s">
        <v>540</v>
      </c>
      <c r="I1687" s="85" t="s">
        <v>541</v>
      </c>
      <c r="J1687" s="85" t="s">
        <v>541</v>
      </c>
      <c r="K1687" s="86">
        <v>43893</v>
      </c>
      <c r="L1687" s="87" t="s">
        <v>8600</v>
      </c>
    </row>
    <row r="1688" spans="1:12" ht="43.5" customHeight="1">
      <c r="A1688" s="78">
        <v>31</v>
      </c>
      <c r="B1688" s="88"/>
      <c r="C1688" s="80" t="s">
        <v>860</v>
      </c>
      <c r="D1688" s="81" t="s">
        <v>2760</v>
      </c>
      <c r="E1688" s="82" t="s">
        <v>8601</v>
      </c>
      <c r="F1688" s="83" t="s">
        <v>8602</v>
      </c>
      <c r="G1688" s="84" t="s">
        <v>8603</v>
      </c>
      <c r="H1688" s="85" t="s">
        <v>540</v>
      </c>
      <c r="I1688" s="85" t="s">
        <v>541</v>
      </c>
      <c r="J1688" s="85" t="s">
        <v>541</v>
      </c>
      <c r="K1688" s="86">
        <v>43893</v>
      </c>
      <c r="L1688" s="87" t="s">
        <v>8604</v>
      </c>
    </row>
    <row r="1689" spans="1:12" ht="43.5" customHeight="1">
      <c r="A1689" s="78">
        <v>32</v>
      </c>
      <c r="B1689" s="88"/>
      <c r="C1689" s="80" t="s">
        <v>9220</v>
      </c>
      <c r="D1689" s="81" t="s">
        <v>9221</v>
      </c>
      <c r="E1689" s="82" t="s">
        <v>9222</v>
      </c>
      <c r="F1689" s="83" t="s">
        <v>9223</v>
      </c>
      <c r="G1689" s="84" t="s">
        <v>9224</v>
      </c>
      <c r="H1689" s="85" t="s">
        <v>540</v>
      </c>
      <c r="I1689" s="85" t="s">
        <v>541</v>
      </c>
      <c r="J1689" s="85" t="s">
        <v>541</v>
      </c>
      <c r="K1689" s="86">
        <v>43994</v>
      </c>
      <c r="L1689" s="87" t="s">
        <v>9225</v>
      </c>
    </row>
    <row r="1690" spans="1:12" ht="43.5" customHeight="1">
      <c r="A1690" s="78">
        <v>33</v>
      </c>
      <c r="B1690" s="88"/>
      <c r="C1690" s="80" t="s">
        <v>9226</v>
      </c>
      <c r="D1690" s="81" t="s">
        <v>9227</v>
      </c>
      <c r="E1690" s="82" t="s">
        <v>9228</v>
      </c>
      <c r="F1690" s="83" t="s">
        <v>9229</v>
      </c>
      <c r="G1690" s="84" t="s">
        <v>9230</v>
      </c>
      <c r="H1690" s="85" t="s">
        <v>540</v>
      </c>
      <c r="I1690" s="85" t="s">
        <v>541</v>
      </c>
      <c r="J1690" s="85" t="s">
        <v>541</v>
      </c>
      <c r="K1690" s="86">
        <v>43998</v>
      </c>
      <c r="L1690" s="87" t="s">
        <v>9231</v>
      </c>
    </row>
    <row r="1691" spans="1:12" ht="43.5" customHeight="1">
      <c r="A1691" s="78">
        <v>34</v>
      </c>
      <c r="B1691" s="88"/>
      <c r="C1691" s="80" t="s">
        <v>9232</v>
      </c>
      <c r="D1691" s="81" t="s">
        <v>4572</v>
      </c>
      <c r="E1691" s="82" t="s">
        <v>9233</v>
      </c>
      <c r="F1691" s="83" t="s">
        <v>9234</v>
      </c>
      <c r="G1691" s="84" t="s">
        <v>9235</v>
      </c>
      <c r="H1691" s="85" t="s">
        <v>540</v>
      </c>
      <c r="I1691" s="85" t="s">
        <v>541</v>
      </c>
      <c r="J1691" s="85" t="s">
        <v>541</v>
      </c>
      <c r="K1691" s="86">
        <v>43998</v>
      </c>
      <c r="L1691" s="87" t="s">
        <v>9236</v>
      </c>
    </row>
    <row r="1692" spans="1:12" ht="43.5" customHeight="1">
      <c r="A1692" s="78">
        <v>35</v>
      </c>
      <c r="B1692" s="79"/>
      <c r="C1692" s="80" t="s">
        <v>8605</v>
      </c>
      <c r="D1692" s="81" t="s">
        <v>8606</v>
      </c>
      <c r="E1692" s="82" t="s">
        <v>8607</v>
      </c>
      <c r="F1692" s="83" t="s">
        <v>8608</v>
      </c>
      <c r="G1692" s="84" t="s">
        <v>8609</v>
      </c>
      <c r="H1692" s="85" t="s">
        <v>541</v>
      </c>
      <c r="I1692" s="85" t="s">
        <v>541</v>
      </c>
      <c r="J1692" s="85" t="s">
        <v>540</v>
      </c>
      <c r="K1692" s="86">
        <v>43830</v>
      </c>
      <c r="L1692" s="87" t="s">
        <v>8610</v>
      </c>
    </row>
    <row r="1693" spans="1:12" ht="43.5" customHeight="1">
      <c r="A1693" s="78">
        <v>36</v>
      </c>
      <c r="B1693" s="88"/>
      <c r="C1693" s="80" t="s">
        <v>869</v>
      </c>
      <c r="D1693" s="81" t="s">
        <v>870</v>
      </c>
      <c r="E1693" s="82" t="s">
        <v>871</v>
      </c>
      <c r="F1693" s="83" t="s">
        <v>872</v>
      </c>
      <c r="G1693" s="84" t="s">
        <v>1481</v>
      </c>
      <c r="H1693" s="85" t="s">
        <v>540</v>
      </c>
      <c r="I1693" s="85" t="s">
        <v>541</v>
      </c>
      <c r="J1693" s="85" t="s">
        <v>541</v>
      </c>
      <c r="K1693" s="86">
        <v>42319</v>
      </c>
      <c r="L1693" s="87" t="s">
        <v>873</v>
      </c>
    </row>
    <row r="1694" spans="1:12" ht="43.5" customHeight="1">
      <c r="A1694" s="78">
        <v>37</v>
      </c>
      <c r="B1694" s="88"/>
      <c r="C1694" s="80" t="s">
        <v>2750</v>
      </c>
      <c r="D1694" s="81" t="s">
        <v>2751</v>
      </c>
      <c r="E1694" s="82" t="s">
        <v>2752</v>
      </c>
      <c r="F1694" s="83" t="s">
        <v>2753</v>
      </c>
      <c r="G1694" s="84" t="s">
        <v>2754</v>
      </c>
      <c r="H1694" s="85" t="s">
        <v>540</v>
      </c>
      <c r="I1694" s="85" t="s">
        <v>541</v>
      </c>
      <c r="J1694" s="85" t="s">
        <v>541</v>
      </c>
      <c r="K1694" s="86">
        <v>43292</v>
      </c>
      <c r="L1694" s="87" t="s">
        <v>2755</v>
      </c>
    </row>
    <row r="1695" spans="1:12" ht="43.5" customHeight="1">
      <c r="A1695" s="78">
        <v>38</v>
      </c>
      <c r="B1695" s="88"/>
      <c r="C1695" s="80" t="s">
        <v>8038</v>
      </c>
      <c r="D1695" s="81" t="s">
        <v>3706</v>
      </c>
      <c r="E1695" s="82" t="s">
        <v>8039</v>
      </c>
      <c r="F1695" s="83" t="s">
        <v>8040</v>
      </c>
      <c r="G1695" s="84" t="s">
        <v>8041</v>
      </c>
      <c r="H1695" s="85" t="s">
        <v>541</v>
      </c>
      <c r="I1695" s="85" t="s">
        <v>541</v>
      </c>
      <c r="J1695" s="85" t="s">
        <v>540</v>
      </c>
      <c r="K1695" s="86">
        <v>43803</v>
      </c>
      <c r="L1695" s="87" t="s">
        <v>8042</v>
      </c>
    </row>
    <row r="1696" spans="1:12" ht="43.5" customHeight="1">
      <c r="A1696" s="78">
        <v>39</v>
      </c>
      <c r="B1696" s="88"/>
      <c r="C1696" s="80" t="s">
        <v>3680</v>
      </c>
      <c r="D1696" s="81" t="s">
        <v>3681</v>
      </c>
      <c r="E1696" s="82" t="s">
        <v>3682</v>
      </c>
      <c r="F1696" s="83" t="s">
        <v>3683</v>
      </c>
      <c r="G1696" s="84" t="s">
        <v>3684</v>
      </c>
      <c r="H1696" s="85" t="s">
        <v>540</v>
      </c>
      <c r="I1696" s="85" t="s">
        <v>541</v>
      </c>
      <c r="J1696" s="85" t="s">
        <v>541</v>
      </c>
      <c r="K1696" s="86">
        <v>43332</v>
      </c>
      <c r="L1696" s="87" t="s">
        <v>3685</v>
      </c>
    </row>
    <row r="1697" spans="1:12" ht="43.5" customHeight="1">
      <c r="A1697" s="78">
        <v>40</v>
      </c>
      <c r="B1697" s="88"/>
      <c r="C1697" s="80" t="s">
        <v>3680</v>
      </c>
      <c r="D1697" s="81" t="s">
        <v>3681</v>
      </c>
      <c r="E1697" s="82" t="s">
        <v>3686</v>
      </c>
      <c r="F1697" s="83" t="s">
        <v>3687</v>
      </c>
      <c r="G1697" s="84" t="s">
        <v>3688</v>
      </c>
      <c r="H1697" s="85" t="s">
        <v>540</v>
      </c>
      <c r="I1697" s="85" t="s">
        <v>541</v>
      </c>
      <c r="J1697" s="85" t="s">
        <v>541</v>
      </c>
      <c r="K1697" s="86">
        <v>43332</v>
      </c>
      <c r="L1697" s="87" t="s">
        <v>3689</v>
      </c>
    </row>
    <row r="1698" spans="1:12" ht="43.5" customHeight="1">
      <c r="A1698" s="78">
        <v>41</v>
      </c>
      <c r="B1698" s="88"/>
      <c r="C1698" s="80" t="s">
        <v>3690</v>
      </c>
      <c r="D1698" s="81" t="s">
        <v>3691</v>
      </c>
      <c r="E1698" s="82" t="s">
        <v>875</v>
      </c>
      <c r="F1698" s="83" t="s">
        <v>3692</v>
      </c>
      <c r="G1698" s="84" t="s">
        <v>2489</v>
      </c>
      <c r="H1698" s="85" t="s">
        <v>540</v>
      </c>
      <c r="I1698" s="85" t="s">
        <v>541</v>
      </c>
      <c r="J1698" s="85" t="s">
        <v>541</v>
      </c>
      <c r="K1698" s="86">
        <v>43327</v>
      </c>
      <c r="L1698" s="87" t="s">
        <v>3693</v>
      </c>
    </row>
    <row r="1699" spans="1:12" ht="43.5" customHeight="1">
      <c r="A1699" s="78">
        <v>42</v>
      </c>
      <c r="B1699" s="88"/>
      <c r="C1699" s="80" t="s">
        <v>3694</v>
      </c>
      <c r="D1699" s="81" t="s">
        <v>1159</v>
      </c>
      <c r="E1699" s="82" t="s">
        <v>3695</v>
      </c>
      <c r="F1699" s="83" t="s">
        <v>3696</v>
      </c>
      <c r="G1699" s="84" t="s">
        <v>3697</v>
      </c>
      <c r="H1699" s="85" t="s">
        <v>540</v>
      </c>
      <c r="I1699" s="85" t="s">
        <v>541</v>
      </c>
      <c r="J1699" s="85" t="s">
        <v>541</v>
      </c>
      <c r="K1699" s="86">
        <v>43318</v>
      </c>
      <c r="L1699" s="87" t="s">
        <v>3698</v>
      </c>
    </row>
    <row r="1700" spans="1:12" ht="43.5" customHeight="1">
      <c r="A1700" s="78">
        <v>43</v>
      </c>
      <c r="B1700" s="88"/>
      <c r="C1700" s="80" t="s">
        <v>9237</v>
      </c>
      <c r="D1700" s="81" t="s">
        <v>1376</v>
      </c>
      <c r="E1700" s="82" t="s">
        <v>9238</v>
      </c>
      <c r="F1700" s="83" t="s">
        <v>9239</v>
      </c>
      <c r="G1700" s="84" t="s">
        <v>9240</v>
      </c>
      <c r="H1700" s="85" t="s">
        <v>541</v>
      </c>
      <c r="I1700" s="85" t="s">
        <v>541</v>
      </c>
      <c r="J1700" s="85" t="s">
        <v>540</v>
      </c>
      <c r="K1700" s="86">
        <v>43990</v>
      </c>
      <c r="L1700" s="87" t="s">
        <v>9241</v>
      </c>
    </row>
    <row r="1701" spans="1:12" ht="43.5" customHeight="1">
      <c r="A1701" s="78">
        <v>44</v>
      </c>
      <c r="B1701" s="88"/>
      <c r="C1701" s="80" t="s">
        <v>8043</v>
      </c>
      <c r="D1701" s="81" t="s">
        <v>8044</v>
      </c>
      <c r="E1701" s="82" t="s">
        <v>8045</v>
      </c>
      <c r="F1701" s="83" t="s">
        <v>8046</v>
      </c>
      <c r="G1701" s="84" t="s">
        <v>8047</v>
      </c>
      <c r="H1701" s="85" t="s">
        <v>541</v>
      </c>
      <c r="I1701" s="85" t="s">
        <v>541</v>
      </c>
      <c r="J1701" s="85" t="s">
        <v>540</v>
      </c>
      <c r="K1701" s="86">
        <v>43798</v>
      </c>
      <c r="L1701" s="87" t="s">
        <v>8048</v>
      </c>
    </row>
    <row r="1702" spans="1:12" ht="43.5" customHeight="1">
      <c r="A1702" s="78">
        <v>45</v>
      </c>
      <c r="B1702" s="88"/>
      <c r="C1702" s="80" t="s">
        <v>5467</v>
      </c>
      <c r="D1702" s="81" t="s">
        <v>1376</v>
      </c>
      <c r="E1702" s="82" t="s">
        <v>9242</v>
      </c>
      <c r="F1702" s="83" t="s">
        <v>9243</v>
      </c>
      <c r="G1702" s="84" t="s">
        <v>9244</v>
      </c>
      <c r="H1702" s="85" t="s">
        <v>540</v>
      </c>
      <c r="I1702" s="85" t="s">
        <v>541</v>
      </c>
      <c r="J1702" s="85" t="s">
        <v>541</v>
      </c>
      <c r="K1702" s="86">
        <v>43993</v>
      </c>
      <c r="L1702" s="87" t="s">
        <v>9245</v>
      </c>
    </row>
    <row r="1703" spans="1:12" ht="43.5" customHeight="1">
      <c r="A1703" s="78">
        <v>46</v>
      </c>
      <c r="B1703" s="88"/>
      <c r="C1703" s="80" t="s">
        <v>2750</v>
      </c>
      <c r="D1703" s="81" t="s">
        <v>2761</v>
      </c>
      <c r="E1703" s="82" t="s">
        <v>2762</v>
      </c>
      <c r="F1703" s="83" t="s">
        <v>2763</v>
      </c>
      <c r="G1703" s="84" t="s">
        <v>2764</v>
      </c>
      <c r="H1703" s="85" t="s">
        <v>540</v>
      </c>
      <c r="I1703" s="85" t="s">
        <v>541</v>
      </c>
      <c r="J1703" s="85" t="s">
        <v>541</v>
      </c>
      <c r="K1703" s="86">
        <v>43292</v>
      </c>
      <c r="L1703" s="87" t="s">
        <v>2765</v>
      </c>
    </row>
    <row r="1704" spans="1:12" ht="43.5" customHeight="1">
      <c r="A1704" s="78">
        <v>47</v>
      </c>
      <c r="B1704" s="88"/>
      <c r="C1704" s="80" t="s">
        <v>8049</v>
      </c>
      <c r="D1704" s="81" t="s">
        <v>3706</v>
      </c>
      <c r="E1704" s="82" t="s">
        <v>8050</v>
      </c>
      <c r="F1704" s="83" t="s">
        <v>8051</v>
      </c>
      <c r="G1704" s="84" t="s">
        <v>8052</v>
      </c>
      <c r="H1704" s="85" t="s">
        <v>541</v>
      </c>
      <c r="I1704" s="85" t="s">
        <v>541</v>
      </c>
      <c r="J1704" s="85" t="s">
        <v>540</v>
      </c>
      <c r="K1704" s="86">
        <v>43803</v>
      </c>
      <c r="L1704" s="87" t="s">
        <v>8053</v>
      </c>
    </row>
    <row r="1705" spans="1:12" ht="43.5" customHeight="1">
      <c r="A1705" s="78">
        <v>48</v>
      </c>
      <c r="B1705" s="88"/>
      <c r="C1705" s="80" t="s">
        <v>3680</v>
      </c>
      <c r="D1705" s="81" t="s">
        <v>3681</v>
      </c>
      <c r="E1705" s="82" t="s">
        <v>3682</v>
      </c>
      <c r="F1705" s="83" t="s">
        <v>3699</v>
      </c>
      <c r="G1705" s="84" t="s">
        <v>3700</v>
      </c>
      <c r="H1705" s="85" t="s">
        <v>540</v>
      </c>
      <c r="I1705" s="85" t="s">
        <v>541</v>
      </c>
      <c r="J1705" s="85" t="s">
        <v>541</v>
      </c>
      <c r="K1705" s="86">
        <v>43332</v>
      </c>
      <c r="L1705" s="87" t="s">
        <v>3701</v>
      </c>
    </row>
    <row r="1706" spans="1:12" ht="43.5" customHeight="1">
      <c r="A1706" s="78">
        <v>49</v>
      </c>
      <c r="B1706" s="88"/>
      <c r="C1706" s="80" t="s">
        <v>3702</v>
      </c>
      <c r="D1706" s="81" t="s">
        <v>1376</v>
      </c>
      <c r="E1706" s="82" t="s">
        <v>3686</v>
      </c>
      <c r="F1706" s="83" t="s">
        <v>3703</v>
      </c>
      <c r="G1706" s="84" t="s">
        <v>3704</v>
      </c>
      <c r="H1706" s="85" t="s">
        <v>540</v>
      </c>
      <c r="I1706" s="85" t="s">
        <v>541</v>
      </c>
      <c r="J1706" s="85" t="s">
        <v>541</v>
      </c>
      <c r="K1706" s="86">
        <v>43332</v>
      </c>
      <c r="L1706" s="87" t="s">
        <v>3705</v>
      </c>
    </row>
    <row r="1707" spans="1:12" ht="43.5" customHeight="1">
      <c r="A1707" s="78">
        <v>50</v>
      </c>
      <c r="B1707" s="88"/>
      <c r="C1707" s="80" t="s">
        <v>1160</v>
      </c>
      <c r="D1707" s="81" t="s">
        <v>1159</v>
      </c>
      <c r="E1707" s="82" t="s">
        <v>1161</v>
      </c>
      <c r="F1707" s="83" t="s">
        <v>1162</v>
      </c>
      <c r="G1707" s="84" t="s">
        <v>4078</v>
      </c>
      <c r="H1707" s="85" t="s">
        <v>540</v>
      </c>
      <c r="I1707" s="85" t="s">
        <v>541</v>
      </c>
      <c r="J1707" s="85" t="s">
        <v>541</v>
      </c>
      <c r="K1707" s="86">
        <v>42936</v>
      </c>
      <c r="L1707" s="87" t="s">
        <v>1163</v>
      </c>
    </row>
    <row r="1708" spans="1:12" ht="43.5" customHeight="1">
      <c r="A1708" s="78">
        <v>51</v>
      </c>
      <c r="B1708" s="88"/>
      <c r="C1708" s="80" t="s">
        <v>2771</v>
      </c>
      <c r="D1708" s="81" t="s">
        <v>2772</v>
      </c>
      <c r="E1708" s="82" t="s">
        <v>2773</v>
      </c>
      <c r="F1708" s="83" t="s">
        <v>2774</v>
      </c>
      <c r="G1708" s="84" t="s">
        <v>2775</v>
      </c>
      <c r="H1708" s="85" t="s">
        <v>540</v>
      </c>
      <c r="I1708" s="85" t="s">
        <v>541</v>
      </c>
      <c r="J1708" s="85" t="s">
        <v>541</v>
      </c>
      <c r="K1708" s="86">
        <v>43686</v>
      </c>
      <c r="L1708" s="87" t="s">
        <v>2776</v>
      </c>
    </row>
    <row r="1709" spans="1:12" ht="43.5" customHeight="1">
      <c r="A1709" s="78">
        <v>52</v>
      </c>
      <c r="B1709" s="88"/>
      <c r="C1709" s="80" t="s">
        <v>8611</v>
      </c>
      <c r="D1709" s="81" t="s">
        <v>3706</v>
      </c>
      <c r="E1709" s="82" t="s">
        <v>8612</v>
      </c>
      <c r="F1709" s="83" t="s">
        <v>8613</v>
      </c>
      <c r="G1709" s="84" t="s">
        <v>8614</v>
      </c>
      <c r="H1709" s="85" t="s">
        <v>541</v>
      </c>
      <c r="I1709" s="85" t="s">
        <v>541</v>
      </c>
      <c r="J1709" s="85" t="s">
        <v>540</v>
      </c>
      <c r="K1709" s="86">
        <v>43892</v>
      </c>
      <c r="L1709" s="87" t="s">
        <v>8615</v>
      </c>
    </row>
    <row r="1710" spans="1:12" ht="43.5" customHeight="1">
      <c r="A1710" s="78">
        <v>53</v>
      </c>
      <c r="B1710" s="88"/>
      <c r="C1710" s="80" t="s">
        <v>3694</v>
      </c>
      <c r="D1710" s="81" t="s">
        <v>3706</v>
      </c>
      <c r="E1710" s="82" t="s">
        <v>3695</v>
      </c>
      <c r="F1710" s="83" t="s">
        <v>3707</v>
      </c>
      <c r="G1710" s="84" t="s">
        <v>3708</v>
      </c>
      <c r="H1710" s="85" t="s">
        <v>540</v>
      </c>
      <c r="I1710" s="85" t="s">
        <v>541</v>
      </c>
      <c r="J1710" s="85" t="s">
        <v>541</v>
      </c>
      <c r="K1710" s="86">
        <v>43318</v>
      </c>
      <c r="L1710" s="87" t="s">
        <v>3709</v>
      </c>
    </row>
    <row r="1711" spans="1:12" ht="43.5" customHeight="1">
      <c r="A1711" s="78">
        <v>54</v>
      </c>
      <c r="B1711" s="88"/>
      <c r="C1711" s="80" t="s">
        <v>9237</v>
      </c>
      <c r="D1711" s="81" t="s">
        <v>1376</v>
      </c>
      <c r="E1711" s="82" t="s">
        <v>9238</v>
      </c>
      <c r="F1711" s="83" t="s">
        <v>9246</v>
      </c>
      <c r="G1711" s="84" t="s">
        <v>9247</v>
      </c>
      <c r="H1711" s="85" t="s">
        <v>541</v>
      </c>
      <c r="I1711" s="85" t="s">
        <v>541</v>
      </c>
      <c r="J1711" s="85" t="s">
        <v>540</v>
      </c>
      <c r="K1711" s="86">
        <v>43990</v>
      </c>
      <c r="L1711" s="87" t="s">
        <v>9248</v>
      </c>
    </row>
    <row r="1712" spans="1:12" ht="43.5" customHeight="1">
      <c r="A1712" s="78">
        <v>55</v>
      </c>
      <c r="B1712" s="88"/>
      <c r="C1712" s="80" t="s">
        <v>8616</v>
      </c>
      <c r="D1712" s="81" t="s">
        <v>1159</v>
      </c>
      <c r="E1712" s="82" t="s">
        <v>8617</v>
      </c>
      <c r="F1712" s="83" t="s">
        <v>8618</v>
      </c>
      <c r="G1712" s="84" t="s">
        <v>8619</v>
      </c>
      <c r="H1712" s="85" t="s">
        <v>541</v>
      </c>
      <c r="I1712" s="85" t="s">
        <v>541</v>
      </c>
      <c r="J1712" s="85" t="s">
        <v>540</v>
      </c>
      <c r="K1712" s="86">
        <v>43892</v>
      </c>
      <c r="L1712" s="87" t="s">
        <v>8620</v>
      </c>
    </row>
    <row r="1713" spans="1:12" ht="43.5" customHeight="1">
      <c r="A1713" s="78">
        <v>56</v>
      </c>
      <c r="B1713" s="88"/>
      <c r="C1713" s="80" t="s">
        <v>8049</v>
      </c>
      <c r="D1713" s="81" t="s">
        <v>3706</v>
      </c>
      <c r="E1713" s="82" t="s">
        <v>8621</v>
      </c>
      <c r="F1713" s="83" t="s">
        <v>8622</v>
      </c>
      <c r="G1713" s="84" t="s">
        <v>8623</v>
      </c>
      <c r="H1713" s="85" t="s">
        <v>541</v>
      </c>
      <c r="I1713" s="85" t="s">
        <v>541</v>
      </c>
      <c r="J1713" s="85" t="s">
        <v>540</v>
      </c>
      <c r="K1713" s="86">
        <v>43892</v>
      </c>
      <c r="L1713" s="87" t="s">
        <v>8624</v>
      </c>
    </row>
    <row r="1714" spans="1:12" ht="43.5" customHeight="1">
      <c r="A1714" s="78">
        <v>57</v>
      </c>
      <c r="B1714" s="88"/>
      <c r="C1714" s="80" t="s">
        <v>9249</v>
      </c>
      <c r="D1714" s="81" t="s">
        <v>9250</v>
      </c>
      <c r="E1714" s="82" t="s">
        <v>9251</v>
      </c>
      <c r="F1714" s="83" t="s">
        <v>9252</v>
      </c>
      <c r="G1714" s="84" t="s">
        <v>9253</v>
      </c>
      <c r="H1714" s="85" t="s">
        <v>540</v>
      </c>
      <c r="I1714" s="85" t="s">
        <v>541</v>
      </c>
      <c r="J1714" s="85" t="s">
        <v>541</v>
      </c>
      <c r="K1714" s="86">
        <v>43990</v>
      </c>
      <c r="L1714" s="87" t="s">
        <v>9254</v>
      </c>
    </row>
    <row r="1715" spans="1:12" ht="43.5" customHeight="1">
      <c r="A1715" s="78">
        <v>58</v>
      </c>
      <c r="B1715" s="88"/>
      <c r="C1715" s="80" t="s">
        <v>8049</v>
      </c>
      <c r="D1715" s="81" t="s">
        <v>3706</v>
      </c>
      <c r="E1715" s="82" t="s">
        <v>8621</v>
      </c>
      <c r="F1715" s="83" t="s">
        <v>9255</v>
      </c>
      <c r="G1715" s="84" t="s">
        <v>9256</v>
      </c>
      <c r="H1715" s="85" t="s">
        <v>541</v>
      </c>
      <c r="I1715" s="85" t="s">
        <v>541</v>
      </c>
      <c r="J1715" s="85" t="s">
        <v>540</v>
      </c>
      <c r="K1715" s="86">
        <v>43979</v>
      </c>
      <c r="L1715" s="87" t="s">
        <v>9257</v>
      </c>
    </row>
    <row r="1716" spans="1:12" ht="43.5" customHeight="1">
      <c r="A1716" s="78">
        <v>59</v>
      </c>
      <c r="B1716" s="79"/>
      <c r="C1716" s="80" t="s">
        <v>9258</v>
      </c>
      <c r="D1716" s="81" t="s">
        <v>9259</v>
      </c>
      <c r="E1716" s="82" t="s">
        <v>9260</v>
      </c>
      <c r="F1716" s="83" t="s">
        <v>9261</v>
      </c>
      <c r="G1716" s="84" t="s">
        <v>9262</v>
      </c>
      <c r="H1716" s="85" t="s">
        <v>540</v>
      </c>
      <c r="I1716" s="85" t="s">
        <v>541</v>
      </c>
      <c r="J1716" s="85" t="s">
        <v>541</v>
      </c>
      <c r="K1716" s="86">
        <v>43980</v>
      </c>
      <c r="L1716" s="87" t="s">
        <v>9263</v>
      </c>
    </row>
    <row r="1717" spans="1:12" ht="43.5" customHeight="1">
      <c r="A1717" s="78">
        <v>60</v>
      </c>
      <c r="B1717" s="88"/>
      <c r="C1717" s="80" t="s">
        <v>8560</v>
      </c>
      <c r="D1717" s="81" t="s">
        <v>8561</v>
      </c>
      <c r="E1717" s="82" t="s">
        <v>8562</v>
      </c>
      <c r="F1717" s="83" t="s">
        <v>8563</v>
      </c>
      <c r="G1717" s="84" t="s">
        <v>8564</v>
      </c>
      <c r="H1717" s="85" t="s">
        <v>540</v>
      </c>
      <c r="I1717" s="85" t="s">
        <v>541</v>
      </c>
      <c r="J1717" s="85" t="s">
        <v>541</v>
      </c>
      <c r="K1717" s="86">
        <v>43910</v>
      </c>
      <c r="L1717" s="87" t="s">
        <v>8565</v>
      </c>
    </row>
    <row r="1718" spans="1:12" ht="43.5" customHeight="1">
      <c r="A1718" s="78">
        <v>61</v>
      </c>
      <c r="B1718" s="88"/>
      <c r="C1718" s="80" t="s">
        <v>4581</v>
      </c>
      <c r="D1718" s="81" t="s">
        <v>4582</v>
      </c>
      <c r="E1718" s="82" t="s">
        <v>4583</v>
      </c>
      <c r="F1718" s="83" t="s">
        <v>4584</v>
      </c>
      <c r="G1718" s="84" t="s">
        <v>4585</v>
      </c>
      <c r="H1718" s="85" t="s">
        <v>540</v>
      </c>
      <c r="I1718" s="85" t="s">
        <v>541</v>
      </c>
      <c r="J1718" s="85" t="s">
        <v>541</v>
      </c>
      <c r="K1718" s="86">
        <v>43712</v>
      </c>
      <c r="L1718" s="87" t="s">
        <v>4586</v>
      </c>
    </row>
    <row r="1719" spans="1:12" ht="43.5" customHeight="1">
      <c r="A1719" s="78">
        <v>62</v>
      </c>
      <c r="B1719" s="88"/>
      <c r="C1719" s="80" t="s">
        <v>2726</v>
      </c>
      <c r="D1719" s="81" t="s">
        <v>9264</v>
      </c>
      <c r="E1719" s="82" t="s">
        <v>8567</v>
      </c>
      <c r="F1719" s="83" t="s">
        <v>8568</v>
      </c>
      <c r="G1719" s="84" t="s">
        <v>8569</v>
      </c>
      <c r="H1719" s="85" t="s">
        <v>540</v>
      </c>
      <c r="I1719" s="85" t="s">
        <v>541</v>
      </c>
      <c r="J1719" s="85" t="s">
        <v>541</v>
      </c>
      <c r="K1719" s="86">
        <v>43839</v>
      </c>
      <c r="L1719" s="87" t="s">
        <v>8570</v>
      </c>
    </row>
    <row r="1720" spans="1:12" ht="43.5" customHeight="1">
      <c r="A1720" s="78">
        <v>63</v>
      </c>
      <c r="B1720" s="88"/>
      <c r="C1720" s="80" t="s">
        <v>4587</v>
      </c>
      <c r="D1720" s="81" t="s">
        <v>4588</v>
      </c>
      <c r="E1720" s="82" t="s">
        <v>4589</v>
      </c>
      <c r="F1720" s="83" t="s">
        <v>4590</v>
      </c>
      <c r="G1720" s="84" t="s">
        <v>9265</v>
      </c>
      <c r="H1720" s="85" t="s">
        <v>540</v>
      </c>
      <c r="I1720" s="85" t="s">
        <v>541</v>
      </c>
      <c r="J1720" s="85" t="s">
        <v>541</v>
      </c>
      <c r="K1720" s="86">
        <v>43524</v>
      </c>
      <c r="L1720" s="87" t="s">
        <v>4591</v>
      </c>
    </row>
    <row r="1721" spans="1:12" ht="43.5" customHeight="1">
      <c r="A1721" s="78">
        <v>64</v>
      </c>
      <c r="B1721" s="88"/>
      <c r="C1721" s="80" t="s">
        <v>4592</v>
      </c>
      <c r="D1721" s="81" t="s">
        <v>4593</v>
      </c>
      <c r="E1721" s="82" t="s">
        <v>4594</v>
      </c>
      <c r="F1721" s="83" t="s">
        <v>4595</v>
      </c>
      <c r="G1721" s="84" t="s">
        <v>4596</v>
      </c>
      <c r="H1721" s="85" t="s">
        <v>540</v>
      </c>
      <c r="I1721" s="85" t="s">
        <v>541</v>
      </c>
      <c r="J1721" s="85" t="s">
        <v>541</v>
      </c>
      <c r="K1721" s="86">
        <v>43712</v>
      </c>
      <c r="L1721" s="87" t="s">
        <v>4597</v>
      </c>
    </row>
    <row r="1722" spans="1:12" ht="43.5" customHeight="1">
      <c r="A1722" s="78">
        <v>65</v>
      </c>
      <c r="B1722" s="88"/>
      <c r="C1722" s="80" t="s">
        <v>4365</v>
      </c>
      <c r="D1722" s="81" t="s">
        <v>4366</v>
      </c>
      <c r="E1722" s="82" t="s">
        <v>4367</v>
      </c>
      <c r="F1722" s="83" t="s">
        <v>4368</v>
      </c>
      <c r="G1722" s="84" t="s">
        <v>4369</v>
      </c>
      <c r="H1722" s="85" t="s">
        <v>540</v>
      </c>
      <c r="I1722" s="85" t="s">
        <v>541</v>
      </c>
      <c r="J1722" s="85" t="s">
        <v>541</v>
      </c>
      <c r="K1722" s="86">
        <v>43899</v>
      </c>
      <c r="L1722" s="87" t="s">
        <v>4370</v>
      </c>
    </row>
    <row r="1723" spans="1:12" ht="43.5" customHeight="1">
      <c r="A1723" s="78">
        <v>66</v>
      </c>
      <c r="B1723" s="88"/>
      <c r="C1723" s="80" t="s">
        <v>4365</v>
      </c>
      <c r="D1723" s="81" t="s">
        <v>4366</v>
      </c>
      <c r="E1723" s="82" t="s">
        <v>4371</v>
      </c>
      <c r="F1723" s="83" t="s">
        <v>4372</v>
      </c>
      <c r="G1723" s="84" t="s">
        <v>9266</v>
      </c>
      <c r="H1723" s="85" t="s">
        <v>540</v>
      </c>
      <c r="I1723" s="85" t="s">
        <v>541</v>
      </c>
      <c r="J1723" s="85" t="s">
        <v>541</v>
      </c>
      <c r="K1723" s="86">
        <v>43899</v>
      </c>
      <c r="L1723" s="87" t="s">
        <v>4373</v>
      </c>
    </row>
    <row r="1724" spans="1:12" ht="43.5" customHeight="1">
      <c r="A1724" s="78">
        <v>67</v>
      </c>
      <c r="B1724" s="88"/>
      <c r="C1724" s="80" t="s">
        <v>8006</v>
      </c>
      <c r="D1724" s="81" t="s">
        <v>8007</v>
      </c>
      <c r="E1724" s="82" t="s">
        <v>8008</v>
      </c>
      <c r="F1724" s="83" t="s">
        <v>8009</v>
      </c>
      <c r="G1724" s="84" t="s">
        <v>9267</v>
      </c>
      <c r="H1724" s="85" t="s">
        <v>540</v>
      </c>
      <c r="I1724" s="85" t="s">
        <v>541</v>
      </c>
      <c r="J1724" s="85" t="s">
        <v>541</v>
      </c>
      <c r="K1724" s="86">
        <v>43837</v>
      </c>
      <c r="L1724" s="87" t="s">
        <v>8010</v>
      </c>
    </row>
    <row r="1725" spans="1:12" ht="43.5" customHeight="1">
      <c r="A1725" s="78">
        <v>68</v>
      </c>
      <c r="B1725" s="88"/>
      <c r="C1725" s="80" t="s">
        <v>9268</v>
      </c>
      <c r="D1725" s="81" t="s">
        <v>8566</v>
      </c>
      <c r="E1725" s="82" t="s">
        <v>9269</v>
      </c>
      <c r="F1725" s="83" t="s">
        <v>9270</v>
      </c>
      <c r="G1725" s="84" t="s">
        <v>9271</v>
      </c>
      <c r="H1725" s="85" t="s">
        <v>540</v>
      </c>
      <c r="I1725" s="85" t="s">
        <v>541</v>
      </c>
      <c r="J1725" s="85" t="s">
        <v>541</v>
      </c>
      <c r="K1725" s="86">
        <v>43921</v>
      </c>
      <c r="L1725" s="87" t="s">
        <v>9272</v>
      </c>
    </row>
    <row r="1726" spans="1:12" ht="43.5" customHeight="1">
      <c r="A1726" s="78">
        <v>69</v>
      </c>
      <c r="B1726" s="88"/>
      <c r="C1726" s="80" t="s">
        <v>2693</v>
      </c>
      <c r="D1726" s="81" t="s">
        <v>1237</v>
      </c>
      <c r="E1726" s="82" t="s">
        <v>2694</v>
      </c>
      <c r="F1726" s="83" t="s">
        <v>2695</v>
      </c>
      <c r="G1726" s="84" t="s">
        <v>2696</v>
      </c>
      <c r="H1726" s="85" t="s">
        <v>540</v>
      </c>
      <c r="I1726" s="85" t="s">
        <v>541</v>
      </c>
      <c r="J1726" s="85" t="s">
        <v>541</v>
      </c>
      <c r="K1726" s="86">
        <v>43306</v>
      </c>
      <c r="L1726" s="87" t="s">
        <v>2697</v>
      </c>
    </row>
    <row r="1727" spans="1:12" ht="43.5" customHeight="1">
      <c r="A1727" s="78">
        <v>70</v>
      </c>
      <c r="B1727" s="88"/>
      <c r="C1727" s="80" t="s">
        <v>2698</v>
      </c>
      <c r="D1727" s="81" t="s">
        <v>1237</v>
      </c>
      <c r="E1727" s="82" t="s">
        <v>2699</v>
      </c>
      <c r="F1727" s="83" t="s">
        <v>2700</v>
      </c>
      <c r="G1727" s="84" t="s">
        <v>2701</v>
      </c>
      <c r="H1727" s="85" t="s">
        <v>540</v>
      </c>
      <c r="I1727" s="85" t="s">
        <v>541</v>
      </c>
      <c r="J1727" s="85" t="s">
        <v>541</v>
      </c>
      <c r="K1727" s="86">
        <v>43306</v>
      </c>
      <c r="L1727" s="87" t="s">
        <v>2702</v>
      </c>
    </row>
    <row r="1728" spans="1:12" ht="43.5" customHeight="1">
      <c r="A1728" s="78">
        <v>71</v>
      </c>
      <c r="B1728" s="88"/>
      <c r="C1728" s="80" t="s">
        <v>2698</v>
      </c>
      <c r="D1728" s="81" t="s">
        <v>1237</v>
      </c>
      <c r="E1728" s="82" t="s">
        <v>2703</v>
      </c>
      <c r="F1728" s="83" t="s">
        <v>2704</v>
      </c>
      <c r="G1728" s="84" t="s">
        <v>2705</v>
      </c>
      <c r="H1728" s="85" t="s">
        <v>540</v>
      </c>
      <c r="I1728" s="85" t="s">
        <v>541</v>
      </c>
      <c r="J1728" s="85" t="s">
        <v>541</v>
      </c>
      <c r="K1728" s="86">
        <v>43306</v>
      </c>
      <c r="L1728" s="87" t="s">
        <v>2706</v>
      </c>
    </row>
    <row r="1729" spans="1:12" ht="43.5" customHeight="1">
      <c r="A1729" s="78">
        <v>72</v>
      </c>
      <c r="B1729" s="88"/>
      <c r="C1729" s="80" t="s">
        <v>2707</v>
      </c>
      <c r="D1729" s="81" t="s">
        <v>1237</v>
      </c>
      <c r="E1729" s="82" t="s">
        <v>2708</v>
      </c>
      <c r="F1729" s="83" t="s">
        <v>2709</v>
      </c>
      <c r="G1729" s="84" t="s">
        <v>2710</v>
      </c>
      <c r="H1729" s="85" t="s">
        <v>540</v>
      </c>
      <c r="I1729" s="85" t="s">
        <v>541</v>
      </c>
      <c r="J1729" s="85" t="s">
        <v>541</v>
      </c>
      <c r="K1729" s="86">
        <v>43306</v>
      </c>
      <c r="L1729" s="87" t="s">
        <v>2711</v>
      </c>
    </row>
    <row r="1730" spans="1:12" ht="43.5" customHeight="1">
      <c r="A1730" s="78">
        <v>73</v>
      </c>
      <c r="B1730" s="88"/>
      <c r="C1730" s="80" t="s">
        <v>2712</v>
      </c>
      <c r="D1730" s="81" t="s">
        <v>1237</v>
      </c>
      <c r="E1730" s="82" t="s">
        <v>2713</v>
      </c>
      <c r="F1730" s="83" t="s">
        <v>2714</v>
      </c>
      <c r="G1730" s="84" t="s">
        <v>2715</v>
      </c>
      <c r="H1730" s="85" t="s">
        <v>540</v>
      </c>
      <c r="I1730" s="85" t="s">
        <v>541</v>
      </c>
      <c r="J1730" s="85" t="s">
        <v>541</v>
      </c>
      <c r="K1730" s="86">
        <v>43306</v>
      </c>
      <c r="L1730" s="87" t="s">
        <v>2716</v>
      </c>
    </row>
    <row r="1731" spans="1:12" ht="43.5" customHeight="1">
      <c r="A1731" s="78">
        <v>74</v>
      </c>
      <c r="B1731" s="88"/>
      <c r="C1731" s="80" t="s">
        <v>2693</v>
      </c>
      <c r="D1731" s="81" t="s">
        <v>1237</v>
      </c>
      <c r="E1731" s="82" t="s">
        <v>2717</v>
      </c>
      <c r="F1731" s="83" t="s">
        <v>2718</v>
      </c>
      <c r="G1731" s="84" t="s">
        <v>2719</v>
      </c>
      <c r="H1731" s="85" t="s">
        <v>540</v>
      </c>
      <c r="I1731" s="85" t="s">
        <v>541</v>
      </c>
      <c r="J1731" s="85" t="s">
        <v>541</v>
      </c>
      <c r="K1731" s="86">
        <v>43306</v>
      </c>
      <c r="L1731" s="87" t="s">
        <v>2720</v>
      </c>
    </row>
    <row r="1732" spans="1:12" ht="43.5" customHeight="1">
      <c r="A1732" s="78">
        <v>75</v>
      </c>
      <c r="B1732" s="88"/>
      <c r="C1732" s="80" t="s">
        <v>2721</v>
      </c>
      <c r="D1732" s="81" t="s">
        <v>1237</v>
      </c>
      <c r="E1732" s="82" t="s">
        <v>2722</v>
      </c>
      <c r="F1732" s="83" t="s">
        <v>2723</v>
      </c>
      <c r="G1732" s="84" t="s">
        <v>2724</v>
      </c>
      <c r="H1732" s="85" t="s">
        <v>540</v>
      </c>
      <c r="I1732" s="85" t="s">
        <v>541</v>
      </c>
      <c r="J1732" s="85" t="s">
        <v>541</v>
      </c>
      <c r="K1732" s="86">
        <v>43306</v>
      </c>
      <c r="L1732" s="87" t="s">
        <v>2725</v>
      </c>
    </row>
    <row r="1733" spans="1:12" ht="43.5" customHeight="1">
      <c r="A1733" s="78">
        <v>76</v>
      </c>
      <c r="B1733" s="88"/>
      <c r="C1733" s="80" t="s">
        <v>1240</v>
      </c>
      <c r="D1733" s="81" t="s">
        <v>8571</v>
      </c>
      <c r="E1733" s="82" t="s">
        <v>1241</v>
      </c>
      <c r="F1733" s="83" t="s">
        <v>1242</v>
      </c>
      <c r="G1733" s="84" t="s">
        <v>1243</v>
      </c>
      <c r="H1733" s="85" t="s">
        <v>540</v>
      </c>
      <c r="I1733" s="85" t="s">
        <v>541</v>
      </c>
      <c r="J1733" s="85" t="s">
        <v>541</v>
      </c>
      <c r="K1733" s="86">
        <v>43090</v>
      </c>
      <c r="L1733" s="87" t="s">
        <v>8572</v>
      </c>
    </row>
    <row r="1734" spans="1:12" ht="43.5" customHeight="1">
      <c r="A1734" s="78">
        <v>77</v>
      </c>
      <c r="B1734" s="88"/>
      <c r="C1734" s="80" t="s">
        <v>1240</v>
      </c>
      <c r="D1734" s="81" t="s">
        <v>1237</v>
      </c>
      <c r="E1734" s="82" t="s">
        <v>1244</v>
      </c>
      <c r="F1734" s="83" t="s">
        <v>1245</v>
      </c>
      <c r="G1734" s="84" t="s">
        <v>1246</v>
      </c>
      <c r="H1734" s="85" t="s">
        <v>540</v>
      </c>
      <c r="I1734" s="85" t="s">
        <v>541</v>
      </c>
      <c r="J1734" s="85" t="s">
        <v>541</v>
      </c>
      <c r="K1734" s="86">
        <v>43090</v>
      </c>
      <c r="L1734" s="87" t="s">
        <v>1247</v>
      </c>
    </row>
    <row r="1735" spans="1:12" ht="43.5" customHeight="1">
      <c r="A1735" s="78">
        <v>78</v>
      </c>
      <c r="B1735" s="88"/>
      <c r="C1735" s="80" t="s">
        <v>1240</v>
      </c>
      <c r="D1735" s="81" t="s">
        <v>1237</v>
      </c>
      <c r="E1735" s="82" t="s">
        <v>1248</v>
      </c>
      <c r="F1735" s="83" t="s">
        <v>1249</v>
      </c>
      <c r="G1735" s="84" t="s">
        <v>1250</v>
      </c>
      <c r="H1735" s="85" t="s">
        <v>540</v>
      </c>
      <c r="I1735" s="85" t="s">
        <v>541</v>
      </c>
      <c r="J1735" s="85" t="s">
        <v>541</v>
      </c>
      <c r="K1735" s="86">
        <v>43090</v>
      </c>
      <c r="L1735" s="87" t="s">
        <v>1251</v>
      </c>
    </row>
    <row r="1736" spans="1:12" ht="43.5" customHeight="1">
      <c r="A1736" s="78">
        <v>79</v>
      </c>
      <c r="B1736" s="88"/>
      <c r="C1736" s="80" t="s">
        <v>1240</v>
      </c>
      <c r="D1736" s="81" t="s">
        <v>1237</v>
      </c>
      <c r="E1736" s="82" t="s">
        <v>1252</v>
      </c>
      <c r="F1736" s="83" t="s">
        <v>1253</v>
      </c>
      <c r="G1736" s="84" t="s">
        <v>1254</v>
      </c>
      <c r="H1736" s="85" t="s">
        <v>540</v>
      </c>
      <c r="I1736" s="85" t="s">
        <v>541</v>
      </c>
      <c r="J1736" s="85" t="s">
        <v>541</v>
      </c>
      <c r="K1736" s="86">
        <v>43090</v>
      </c>
      <c r="L1736" s="87" t="s">
        <v>1377</v>
      </c>
    </row>
    <row r="1737" spans="1:12" ht="43.5" customHeight="1">
      <c r="A1737" s="78">
        <v>80</v>
      </c>
      <c r="B1737" s="88"/>
      <c r="C1737" s="80" t="s">
        <v>1240</v>
      </c>
      <c r="D1737" s="81" t="s">
        <v>1237</v>
      </c>
      <c r="E1737" s="82" t="s">
        <v>1255</v>
      </c>
      <c r="F1737" s="83" t="s">
        <v>1256</v>
      </c>
      <c r="G1737" s="84" t="s">
        <v>1257</v>
      </c>
      <c r="H1737" s="85" t="s">
        <v>540</v>
      </c>
      <c r="I1737" s="85" t="s">
        <v>541</v>
      </c>
      <c r="J1737" s="85" t="s">
        <v>541</v>
      </c>
      <c r="K1737" s="86">
        <v>43090</v>
      </c>
      <c r="L1737" s="87" t="s">
        <v>1258</v>
      </c>
    </row>
    <row r="1738" spans="1:12" ht="43.5" customHeight="1">
      <c r="A1738" s="78">
        <v>81</v>
      </c>
      <c r="B1738" s="88"/>
      <c r="C1738" s="80" t="s">
        <v>9273</v>
      </c>
      <c r="D1738" s="81" t="s">
        <v>8566</v>
      </c>
      <c r="E1738" s="82" t="s">
        <v>9274</v>
      </c>
      <c r="F1738" s="83" t="s">
        <v>9275</v>
      </c>
      <c r="G1738" s="84" t="s">
        <v>9276</v>
      </c>
      <c r="H1738" s="85" t="s">
        <v>540</v>
      </c>
      <c r="I1738" s="85" t="s">
        <v>541</v>
      </c>
      <c r="J1738" s="85" t="s">
        <v>541</v>
      </c>
      <c r="K1738" s="86">
        <v>43889</v>
      </c>
      <c r="L1738" s="87" t="s">
        <v>9277</v>
      </c>
    </row>
    <row r="1739" spans="1:12" ht="43.5" customHeight="1">
      <c r="A1739" s="78">
        <v>82</v>
      </c>
      <c r="B1739" s="88"/>
      <c r="C1739" s="80" t="s">
        <v>1240</v>
      </c>
      <c r="D1739" s="81" t="s">
        <v>1237</v>
      </c>
      <c r="E1739" s="82" t="s">
        <v>1259</v>
      </c>
      <c r="F1739" s="83" t="s">
        <v>1260</v>
      </c>
      <c r="G1739" s="84" t="s">
        <v>1261</v>
      </c>
      <c r="H1739" s="85" t="s">
        <v>540</v>
      </c>
      <c r="I1739" s="85" t="s">
        <v>541</v>
      </c>
      <c r="J1739" s="85" t="s">
        <v>541</v>
      </c>
      <c r="K1739" s="86">
        <v>43090</v>
      </c>
      <c r="L1739" s="87" t="s">
        <v>1262</v>
      </c>
    </row>
    <row r="1740" spans="1:12" ht="43.5" customHeight="1">
      <c r="A1740" s="78">
        <v>83</v>
      </c>
      <c r="B1740" s="88"/>
      <c r="C1740" s="80" t="s">
        <v>874</v>
      </c>
      <c r="D1740" s="81" t="s">
        <v>4374</v>
      </c>
      <c r="E1740" s="82" t="s">
        <v>4375</v>
      </c>
      <c r="F1740" s="83" t="s">
        <v>4376</v>
      </c>
      <c r="G1740" s="84" t="s">
        <v>4377</v>
      </c>
      <c r="H1740" s="85" t="s">
        <v>540</v>
      </c>
      <c r="I1740" s="85" t="s">
        <v>541</v>
      </c>
      <c r="J1740" s="85" t="s">
        <v>541</v>
      </c>
      <c r="K1740" s="86">
        <v>43899</v>
      </c>
      <c r="L1740" s="87" t="s">
        <v>4378</v>
      </c>
    </row>
    <row r="1741" spans="1:12" ht="43.5" customHeight="1">
      <c r="A1741" s="78">
        <v>84</v>
      </c>
      <c r="B1741" s="88"/>
      <c r="C1741" s="80" t="s">
        <v>863</v>
      </c>
      <c r="D1741" s="81" t="s">
        <v>864</v>
      </c>
      <c r="E1741" s="82" t="s">
        <v>865</v>
      </c>
      <c r="F1741" s="83" t="s">
        <v>866</v>
      </c>
      <c r="G1741" s="84" t="s">
        <v>867</v>
      </c>
      <c r="H1741" s="85" t="s">
        <v>540</v>
      </c>
      <c r="I1741" s="85" t="s">
        <v>541</v>
      </c>
      <c r="J1741" s="85" t="s">
        <v>541</v>
      </c>
      <c r="K1741" s="86">
        <v>43448</v>
      </c>
      <c r="L1741" s="87" t="s">
        <v>868</v>
      </c>
    </row>
    <row r="1742" spans="1:12" ht="43.5" customHeight="1">
      <c r="A1742" s="78">
        <v>85</v>
      </c>
      <c r="B1742" s="88"/>
      <c r="C1742" s="80" t="s">
        <v>2726</v>
      </c>
      <c r="D1742" s="81" t="s">
        <v>1263</v>
      </c>
      <c r="E1742" s="82" t="s">
        <v>2727</v>
      </c>
      <c r="F1742" s="83" t="s">
        <v>2728</v>
      </c>
      <c r="G1742" s="84" t="s">
        <v>2729</v>
      </c>
      <c r="H1742" s="85" t="s">
        <v>541</v>
      </c>
      <c r="I1742" s="85" t="s">
        <v>541</v>
      </c>
      <c r="J1742" s="85" t="s">
        <v>540</v>
      </c>
      <c r="K1742" s="86">
        <v>43668</v>
      </c>
      <c r="L1742" s="87" t="s">
        <v>2730</v>
      </c>
    </row>
    <row r="1743" spans="1:12" ht="43.5" customHeight="1">
      <c r="A1743" s="78">
        <v>86</v>
      </c>
      <c r="B1743" s="88"/>
      <c r="C1743" s="80" t="s">
        <v>847</v>
      </c>
      <c r="D1743" s="81" t="s">
        <v>1239</v>
      </c>
      <c r="E1743" s="82" t="s">
        <v>4383</v>
      </c>
      <c r="F1743" s="83" t="s">
        <v>4384</v>
      </c>
      <c r="G1743" s="84" t="s">
        <v>4385</v>
      </c>
      <c r="H1743" s="85" t="s">
        <v>540</v>
      </c>
      <c r="I1743" s="85" t="s">
        <v>541</v>
      </c>
      <c r="J1743" s="85" t="s">
        <v>541</v>
      </c>
      <c r="K1743" s="86">
        <v>43496</v>
      </c>
      <c r="L1743" s="87" t="s">
        <v>4386</v>
      </c>
    </row>
    <row r="1744" spans="1:12" ht="43.5" customHeight="1">
      <c r="A1744" s="78">
        <v>87</v>
      </c>
      <c r="B1744" s="88"/>
      <c r="C1744" s="80" t="s">
        <v>2278</v>
      </c>
      <c r="D1744" s="81" t="s">
        <v>8573</v>
      </c>
      <c r="E1744" s="82" t="s">
        <v>2138</v>
      </c>
      <c r="F1744" s="83" t="s">
        <v>2139</v>
      </c>
      <c r="G1744" s="84" t="s">
        <v>2140</v>
      </c>
      <c r="H1744" s="85" t="s">
        <v>540</v>
      </c>
      <c r="I1744" s="85" t="s">
        <v>541</v>
      </c>
      <c r="J1744" s="85" t="s">
        <v>541</v>
      </c>
      <c r="K1744" s="86">
        <v>43329</v>
      </c>
      <c r="L1744" s="87" t="s">
        <v>2141</v>
      </c>
    </row>
    <row r="1745" spans="1:12" ht="43.5" customHeight="1">
      <c r="A1745" s="78">
        <v>88</v>
      </c>
      <c r="B1745" s="88"/>
      <c r="C1745" s="80" t="s">
        <v>2731</v>
      </c>
      <c r="D1745" s="81" t="s">
        <v>2732</v>
      </c>
      <c r="E1745" s="82" t="s">
        <v>2733</v>
      </c>
      <c r="F1745" s="83" t="s">
        <v>2734</v>
      </c>
      <c r="G1745" s="84" t="s">
        <v>2735</v>
      </c>
      <c r="H1745" s="85" t="s">
        <v>540</v>
      </c>
      <c r="I1745" s="85" t="s">
        <v>541</v>
      </c>
      <c r="J1745" s="85" t="s">
        <v>541</v>
      </c>
      <c r="K1745" s="86">
        <v>43306</v>
      </c>
      <c r="L1745" s="87" t="s">
        <v>2736</v>
      </c>
    </row>
    <row r="1746" spans="1:12" ht="43.5" customHeight="1">
      <c r="A1746" s="78">
        <v>89</v>
      </c>
      <c r="B1746" s="88"/>
      <c r="C1746" s="80" t="s">
        <v>2726</v>
      </c>
      <c r="D1746" s="81" t="s">
        <v>1263</v>
      </c>
      <c r="E1746" s="82" t="s">
        <v>2737</v>
      </c>
      <c r="F1746" s="83" t="s">
        <v>2738</v>
      </c>
      <c r="G1746" s="84" t="s">
        <v>2739</v>
      </c>
      <c r="H1746" s="85" t="s">
        <v>541</v>
      </c>
      <c r="I1746" s="85" t="s">
        <v>541</v>
      </c>
      <c r="J1746" s="85" t="s">
        <v>540</v>
      </c>
      <c r="K1746" s="86">
        <v>43668</v>
      </c>
      <c r="L1746" s="87" t="s">
        <v>2740</v>
      </c>
    </row>
    <row r="1747" spans="1:12" ht="43.5" customHeight="1">
      <c r="A1747" s="78">
        <v>90</v>
      </c>
      <c r="B1747" s="88"/>
      <c r="C1747" s="80" t="s">
        <v>9278</v>
      </c>
      <c r="D1747" s="81" t="s">
        <v>9279</v>
      </c>
      <c r="E1747" s="82" t="s">
        <v>9280</v>
      </c>
      <c r="F1747" s="83" t="s">
        <v>9281</v>
      </c>
      <c r="G1747" s="84" t="s">
        <v>9282</v>
      </c>
      <c r="H1747" s="85" t="s">
        <v>540</v>
      </c>
      <c r="I1747" s="85" t="s">
        <v>541</v>
      </c>
      <c r="J1747" s="85" t="s">
        <v>541</v>
      </c>
      <c r="K1747" s="86">
        <v>43822</v>
      </c>
      <c r="L1747" s="87" t="s">
        <v>9283</v>
      </c>
    </row>
    <row r="1748" spans="1:12" ht="43.5" customHeight="1">
      <c r="A1748" s="78">
        <v>91</v>
      </c>
      <c r="B1748" s="88"/>
      <c r="C1748" s="80" t="s">
        <v>8560</v>
      </c>
      <c r="D1748" s="81" t="s">
        <v>9284</v>
      </c>
      <c r="E1748" s="82" t="s">
        <v>8562</v>
      </c>
      <c r="F1748" s="83" t="s">
        <v>8574</v>
      </c>
      <c r="G1748" s="84" t="s">
        <v>8575</v>
      </c>
      <c r="H1748" s="85" t="s">
        <v>540</v>
      </c>
      <c r="I1748" s="85" t="s">
        <v>541</v>
      </c>
      <c r="J1748" s="85" t="s">
        <v>541</v>
      </c>
      <c r="K1748" s="86">
        <v>43910</v>
      </c>
      <c r="L1748" s="87" t="s">
        <v>8576</v>
      </c>
    </row>
    <row r="1749" spans="1:12" ht="43.5" customHeight="1">
      <c r="A1749" s="78">
        <v>92</v>
      </c>
      <c r="B1749" s="88"/>
      <c r="C1749" s="80" t="s">
        <v>2726</v>
      </c>
      <c r="D1749" s="81" t="s">
        <v>1263</v>
      </c>
      <c r="E1749" s="82" t="s">
        <v>2741</v>
      </c>
      <c r="F1749" s="83" t="s">
        <v>2742</v>
      </c>
      <c r="G1749" s="84" t="s">
        <v>2743</v>
      </c>
      <c r="H1749" s="85" t="s">
        <v>541</v>
      </c>
      <c r="I1749" s="85" t="s">
        <v>541</v>
      </c>
      <c r="J1749" s="85" t="s">
        <v>540</v>
      </c>
      <c r="K1749" s="86">
        <v>43668</v>
      </c>
      <c r="L1749" s="87" t="s">
        <v>2744</v>
      </c>
    </row>
    <row r="1750" spans="1:12" ht="43.5" customHeight="1">
      <c r="A1750" s="78">
        <v>93</v>
      </c>
      <c r="B1750" s="88"/>
      <c r="C1750" s="80" t="s">
        <v>874</v>
      </c>
      <c r="D1750" s="81" t="s">
        <v>4374</v>
      </c>
      <c r="E1750" s="82" t="s">
        <v>4391</v>
      </c>
      <c r="F1750" s="83" t="s">
        <v>4392</v>
      </c>
      <c r="G1750" s="84" t="s">
        <v>4393</v>
      </c>
      <c r="H1750" s="85" t="s">
        <v>540</v>
      </c>
      <c r="I1750" s="85" t="s">
        <v>541</v>
      </c>
      <c r="J1750" s="85" t="s">
        <v>541</v>
      </c>
      <c r="K1750" s="86">
        <v>43899</v>
      </c>
      <c r="L1750" s="87" t="s">
        <v>4394</v>
      </c>
    </row>
    <row r="1751" spans="1:12" ht="43.5" customHeight="1">
      <c r="A1751" s="78">
        <v>94</v>
      </c>
      <c r="B1751" s="88"/>
      <c r="C1751" s="80" t="s">
        <v>4395</v>
      </c>
      <c r="D1751" s="81" t="s">
        <v>4396</v>
      </c>
      <c r="E1751" s="82" t="s">
        <v>4397</v>
      </c>
      <c r="F1751" s="83" t="s">
        <v>4398</v>
      </c>
      <c r="G1751" s="84" t="s">
        <v>4399</v>
      </c>
      <c r="H1751" s="85" t="s">
        <v>540</v>
      </c>
      <c r="I1751" s="85" t="s">
        <v>541</v>
      </c>
      <c r="J1751" s="85" t="s">
        <v>541</v>
      </c>
      <c r="K1751" s="86">
        <v>43494</v>
      </c>
      <c r="L1751" s="87" t="s">
        <v>4400</v>
      </c>
    </row>
    <row r="1752" spans="1:12" ht="43.5" customHeight="1">
      <c r="A1752" s="78">
        <v>95</v>
      </c>
      <c r="B1752" s="88"/>
      <c r="C1752" s="80" t="s">
        <v>2278</v>
      </c>
      <c r="D1752" s="81" t="s">
        <v>2279</v>
      </c>
      <c r="E1752" s="82" t="s">
        <v>2142</v>
      </c>
      <c r="F1752" s="83" t="s">
        <v>2143</v>
      </c>
      <c r="G1752" s="84" t="s">
        <v>2144</v>
      </c>
      <c r="H1752" s="85" t="s">
        <v>540</v>
      </c>
      <c r="I1752" s="85" t="s">
        <v>541</v>
      </c>
      <c r="J1752" s="85" t="s">
        <v>541</v>
      </c>
      <c r="K1752" s="86">
        <v>43329</v>
      </c>
      <c r="L1752" s="87" t="s">
        <v>2145</v>
      </c>
    </row>
    <row r="1753" spans="1:12" ht="43.5" customHeight="1">
      <c r="A1753" s="78">
        <v>96</v>
      </c>
      <c r="B1753" s="88"/>
      <c r="C1753" s="80" t="s">
        <v>2278</v>
      </c>
      <c r="D1753" s="81" t="s">
        <v>2375</v>
      </c>
      <c r="E1753" s="82" t="s">
        <v>2146</v>
      </c>
      <c r="F1753" s="83" t="s">
        <v>2147</v>
      </c>
      <c r="G1753" s="84" t="s">
        <v>2148</v>
      </c>
      <c r="H1753" s="85" t="s">
        <v>540</v>
      </c>
      <c r="I1753" s="85" t="s">
        <v>541</v>
      </c>
      <c r="J1753" s="85" t="s">
        <v>541</v>
      </c>
      <c r="K1753" s="86">
        <v>43329</v>
      </c>
      <c r="L1753" s="87" t="s">
        <v>2149</v>
      </c>
    </row>
    <row r="1754" spans="1:12" ht="43.5" customHeight="1">
      <c r="A1754" s="78">
        <v>97</v>
      </c>
      <c r="B1754" s="88"/>
      <c r="C1754" s="80" t="s">
        <v>4395</v>
      </c>
      <c r="D1754" s="81" t="s">
        <v>4396</v>
      </c>
      <c r="E1754" s="82" t="s">
        <v>4401</v>
      </c>
      <c r="F1754" s="83" t="s">
        <v>4402</v>
      </c>
      <c r="G1754" s="84" t="s">
        <v>4403</v>
      </c>
      <c r="H1754" s="85" t="s">
        <v>540</v>
      </c>
      <c r="I1754" s="85" t="s">
        <v>541</v>
      </c>
      <c r="J1754" s="85" t="s">
        <v>541</v>
      </c>
      <c r="K1754" s="86">
        <v>43494</v>
      </c>
      <c r="L1754" s="87" t="s">
        <v>4404</v>
      </c>
    </row>
    <row r="1755" spans="1:12" ht="43.5" customHeight="1">
      <c r="A1755" s="78">
        <v>98</v>
      </c>
      <c r="B1755" s="88"/>
      <c r="C1755" s="80" t="s">
        <v>2726</v>
      </c>
      <c r="D1755" s="81" t="s">
        <v>9285</v>
      </c>
      <c r="E1755" s="82" t="s">
        <v>8567</v>
      </c>
      <c r="F1755" s="83" t="s">
        <v>8577</v>
      </c>
      <c r="G1755" s="84" t="s">
        <v>8578</v>
      </c>
      <c r="H1755" s="85" t="s">
        <v>540</v>
      </c>
      <c r="I1755" s="85" t="s">
        <v>541</v>
      </c>
      <c r="J1755" s="85" t="s">
        <v>541</v>
      </c>
      <c r="K1755" s="86">
        <v>43839</v>
      </c>
      <c r="L1755" s="87" t="s">
        <v>8579</v>
      </c>
    </row>
    <row r="1756" spans="1:12" ht="43.5" customHeight="1">
      <c r="A1756" s="78">
        <v>99</v>
      </c>
      <c r="B1756" s="88"/>
      <c r="C1756" s="80" t="s">
        <v>9286</v>
      </c>
      <c r="D1756" s="81" t="s">
        <v>9287</v>
      </c>
      <c r="E1756" s="82" t="s">
        <v>9288</v>
      </c>
      <c r="F1756" s="83" t="s">
        <v>9289</v>
      </c>
      <c r="G1756" s="84" t="s">
        <v>9290</v>
      </c>
      <c r="H1756" s="85" t="s">
        <v>540</v>
      </c>
      <c r="I1756" s="85" t="s">
        <v>541</v>
      </c>
      <c r="J1756" s="85" t="s">
        <v>541</v>
      </c>
      <c r="K1756" s="86">
        <v>43822</v>
      </c>
      <c r="L1756" s="87" t="s">
        <v>9283</v>
      </c>
    </row>
    <row r="1757" spans="1:12" ht="43.5" customHeight="1">
      <c r="A1757" s="78">
        <v>100</v>
      </c>
      <c r="B1757" s="88"/>
      <c r="C1757" s="80" t="s">
        <v>4365</v>
      </c>
      <c r="D1757" s="81" t="s">
        <v>4408</v>
      </c>
      <c r="E1757" s="82" t="s">
        <v>4409</v>
      </c>
      <c r="F1757" s="83" t="s">
        <v>4410</v>
      </c>
      <c r="G1757" s="84" t="s">
        <v>4411</v>
      </c>
      <c r="H1757" s="85" t="s">
        <v>540</v>
      </c>
      <c r="I1757" s="85" t="s">
        <v>541</v>
      </c>
      <c r="J1757" s="85" t="s">
        <v>541</v>
      </c>
      <c r="K1757" s="86">
        <v>43899</v>
      </c>
      <c r="L1757" s="87" t="s">
        <v>4412</v>
      </c>
    </row>
    <row r="1758" spans="1:12" ht="43.5" customHeight="1">
      <c r="A1758" s="78">
        <v>101</v>
      </c>
      <c r="B1758" s="88"/>
      <c r="C1758" s="80" t="s">
        <v>4365</v>
      </c>
      <c r="D1758" s="81" t="s">
        <v>4408</v>
      </c>
      <c r="E1758" s="82" t="s">
        <v>4371</v>
      </c>
      <c r="F1758" s="83" t="s">
        <v>4413</v>
      </c>
      <c r="G1758" s="84" t="s">
        <v>4414</v>
      </c>
      <c r="H1758" s="85" t="s">
        <v>540</v>
      </c>
      <c r="I1758" s="85" t="s">
        <v>541</v>
      </c>
      <c r="J1758" s="85" t="s">
        <v>541</v>
      </c>
      <c r="K1758" s="86">
        <v>43899</v>
      </c>
      <c r="L1758" s="87" t="s">
        <v>4415</v>
      </c>
    </row>
    <row r="1759" spans="1:12" ht="43.5" customHeight="1">
      <c r="A1759" s="78">
        <v>102</v>
      </c>
      <c r="B1759" s="88"/>
      <c r="C1759" s="80" t="s">
        <v>874</v>
      </c>
      <c r="D1759" s="81" t="s">
        <v>4374</v>
      </c>
      <c r="E1759" s="82" t="s">
        <v>4416</v>
      </c>
      <c r="F1759" s="83" t="s">
        <v>4417</v>
      </c>
      <c r="G1759" s="84" t="s">
        <v>4418</v>
      </c>
      <c r="H1759" s="85" t="s">
        <v>540</v>
      </c>
      <c r="I1759" s="85" t="s">
        <v>541</v>
      </c>
      <c r="J1759" s="85" t="s">
        <v>541</v>
      </c>
      <c r="K1759" s="86">
        <v>43899</v>
      </c>
      <c r="L1759" s="87" t="s">
        <v>4419</v>
      </c>
    </row>
    <row r="1760" spans="1:12" ht="43.5" customHeight="1">
      <c r="A1760" s="78">
        <v>103</v>
      </c>
      <c r="B1760" s="88"/>
      <c r="C1760" s="80" t="s">
        <v>9278</v>
      </c>
      <c r="D1760" s="81" t="s">
        <v>9279</v>
      </c>
      <c r="E1760" s="82" t="s">
        <v>9291</v>
      </c>
      <c r="F1760" s="83" t="s">
        <v>9292</v>
      </c>
      <c r="G1760" s="84" t="s">
        <v>9293</v>
      </c>
      <c r="H1760" s="85" t="s">
        <v>540</v>
      </c>
      <c r="I1760" s="85" t="s">
        <v>541</v>
      </c>
      <c r="J1760" s="85" t="s">
        <v>541</v>
      </c>
      <c r="K1760" s="86">
        <v>43822</v>
      </c>
      <c r="L1760" s="87" t="s">
        <v>9294</v>
      </c>
    </row>
    <row r="1761" spans="1:12" ht="43.5" customHeight="1">
      <c r="A1761" s="78">
        <v>104</v>
      </c>
      <c r="B1761" s="88"/>
      <c r="C1761" s="80" t="s">
        <v>9286</v>
      </c>
      <c r="D1761" s="81" t="s">
        <v>9295</v>
      </c>
      <c r="E1761" s="82" t="s">
        <v>9296</v>
      </c>
      <c r="F1761" s="83" t="s">
        <v>9297</v>
      </c>
      <c r="G1761" s="84" t="s">
        <v>9293</v>
      </c>
      <c r="H1761" s="85" t="s">
        <v>540</v>
      </c>
      <c r="I1761" s="85" t="s">
        <v>541</v>
      </c>
      <c r="J1761" s="85" t="s">
        <v>541</v>
      </c>
      <c r="K1761" s="86">
        <v>43822</v>
      </c>
      <c r="L1761" s="87" t="s">
        <v>9298</v>
      </c>
    </row>
    <row r="1762" spans="1:12" ht="43.5" customHeight="1">
      <c r="A1762" s="78">
        <v>105</v>
      </c>
      <c r="B1762" s="88"/>
      <c r="C1762" s="80" t="s">
        <v>8580</v>
      </c>
      <c r="D1762" s="81" t="s">
        <v>8566</v>
      </c>
      <c r="E1762" s="82" t="s">
        <v>8581</v>
      </c>
      <c r="F1762" s="83" t="s">
        <v>1238</v>
      </c>
      <c r="G1762" s="84" t="s">
        <v>9299</v>
      </c>
      <c r="H1762" s="85" t="s">
        <v>540</v>
      </c>
      <c r="I1762" s="85" t="s">
        <v>541</v>
      </c>
      <c r="J1762" s="85" t="s">
        <v>541</v>
      </c>
      <c r="K1762" s="86">
        <v>43688</v>
      </c>
      <c r="L1762" s="87" t="s">
        <v>9300</v>
      </c>
    </row>
    <row r="1763" spans="1:12" ht="43.5" customHeight="1">
      <c r="A1763" s="78">
        <v>106</v>
      </c>
      <c r="B1763" s="88"/>
      <c r="C1763" s="80" t="s">
        <v>9301</v>
      </c>
      <c r="D1763" s="81" t="s">
        <v>9302</v>
      </c>
      <c r="E1763" s="82" t="s">
        <v>9303</v>
      </c>
      <c r="F1763" s="83" t="s">
        <v>9304</v>
      </c>
      <c r="G1763" s="84" t="s">
        <v>9305</v>
      </c>
      <c r="H1763" s="85" t="s">
        <v>540</v>
      </c>
      <c r="I1763" s="85" t="s">
        <v>541</v>
      </c>
      <c r="J1763" s="85" t="s">
        <v>541</v>
      </c>
      <c r="K1763" s="86">
        <v>43921</v>
      </c>
      <c r="L1763" s="87" t="s">
        <v>9306</v>
      </c>
    </row>
    <row r="1764" spans="1:12" ht="43.5" customHeight="1">
      <c r="A1764" s="78">
        <v>107</v>
      </c>
      <c r="B1764" s="79"/>
      <c r="C1764" s="80" t="s">
        <v>5700</v>
      </c>
      <c r="D1764" s="81" t="s">
        <v>5701</v>
      </c>
      <c r="E1764" s="82" t="s">
        <v>5702</v>
      </c>
      <c r="F1764" s="83" t="s">
        <v>5703</v>
      </c>
      <c r="G1764" s="84" t="s">
        <v>5704</v>
      </c>
      <c r="H1764" s="85" t="s">
        <v>540</v>
      </c>
      <c r="I1764" s="85" t="s">
        <v>541</v>
      </c>
      <c r="J1764" s="85" t="s">
        <v>541</v>
      </c>
      <c r="K1764" s="86">
        <v>43685</v>
      </c>
      <c r="L1764" s="87" t="s">
        <v>5705</v>
      </c>
    </row>
    <row r="1765" spans="1:12" ht="43.5" customHeight="1">
      <c r="A1765" s="78">
        <v>108</v>
      </c>
      <c r="B1765" s="88"/>
      <c r="C1765" s="80" t="s">
        <v>1216</v>
      </c>
      <c r="D1765" s="81" t="s">
        <v>1217</v>
      </c>
      <c r="E1765" s="82" t="s">
        <v>3710</v>
      </c>
      <c r="F1765" s="83" t="s">
        <v>1218</v>
      </c>
      <c r="G1765" s="84" t="s">
        <v>1462</v>
      </c>
      <c r="H1765" s="85" t="s">
        <v>540</v>
      </c>
      <c r="I1765" s="85" t="s">
        <v>541</v>
      </c>
      <c r="J1765" s="85" t="s">
        <v>541</v>
      </c>
      <c r="K1765" s="86">
        <v>43152</v>
      </c>
      <c r="L1765" s="87" t="s">
        <v>1463</v>
      </c>
    </row>
    <row r="1766" spans="1:12" ht="43.5" customHeight="1">
      <c r="A1766" s="78">
        <v>109</v>
      </c>
      <c r="B1766" s="88"/>
      <c r="C1766" s="80" t="s">
        <v>4246</v>
      </c>
      <c r="D1766" s="81" t="s">
        <v>4247</v>
      </c>
      <c r="E1766" s="82" t="s">
        <v>4248</v>
      </c>
      <c r="F1766" s="83" t="s">
        <v>4249</v>
      </c>
      <c r="G1766" s="84" t="s">
        <v>7610</v>
      </c>
      <c r="H1766" s="85" t="s">
        <v>541</v>
      </c>
      <c r="I1766" s="85" t="s">
        <v>541</v>
      </c>
      <c r="J1766" s="85" t="s">
        <v>540</v>
      </c>
      <c r="K1766" s="86">
        <v>43474</v>
      </c>
      <c r="L1766" s="87" t="s">
        <v>4250</v>
      </c>
    </row>
    <row r="1767" spans="1:12" ht="43.5" customHeight="1">
      <c r="A1767" s="78">
        <v>110</v>
      </c>
      <c r="B1767" s="88"/>
      <c r="C1767" s="80" t="s">
        <v>1219</v>
      </c>
      <c r="D1767" s="81" t="s">
        <v>859</v>
      </c>
      <c r="E1767" s="82" t="s">
        <v>1220</v>
      </c>
      <c r="F1767" s="83" t="s">
        <v>1221</v>
      </c>
      <c r="G1767" s="84" t="s">
        <v>1464</v>
      </c>
      <c r="H1767" s="85" t="s">
        <v>540</v>
      </c>
      <c r="I1767" s="85" t="s">
        <v>541</v>
      </c>
      <c r="J1767" s="85" t="s">
        <v>541</v>
      </c>
      <c r="K1767" s="86">
        <v>43166</v>
      </c>
      <c r="L1767" s="87" t="s">
        <v>1465</v>
      </c>
    </row>
    <row r="1768" spans="1:12" ht="43.5" customHeight="1">
      <c r="A1768" s="78">
        <v>111</v>
      </c>
      <c r="B1768" s="88"/>
      <c r="C1768" s="80" t="s">
        <v>3711</v>
      </c>
      <c r="D1768" s="81" t="s">
        <v>3712</v>
      </c>
      <c r="E1768" s="82" t="s">
        <v>3713</v>
      </c>
      <c r="F1768" s="83" t="s">
        <v>3714</v>
      </c>
      <c r="G1768" s="84" t="s">
        <v>3715</v>
      </c>
      <c r="H1768" s="85" t="s">
        <v>540</v>
      </c>
      <c r="I1768" s="85" t="s">
        <v>541</v>
      </c>
      <c r="J1768" s="85" t="s">
        <v>541</v>
      </c>
      <c r="K1768" s="86">
        <v>43341</v>
      </c>
      <c r="L1768" s="87" t="s">
        <v>3716</v>
      </c>
    </row>
    <row r="1769" spans="1:12" ht="43.5" customHeight="1">
      <c r="A1769" s="78">
        <v>112</v>
      </c>
      <c r="B1769" s="88"/>
      <c r="C1769" s="80" t="s">
        <v>1892</v>
      </c>
      <c r="D1769" s="81" t="s">
        <v>1893</v>
      </c>
      <c r="E1769" s="82" t="s">
        <v>1894</v>
      </c>
      <c r="F1769" s="83" t="s">
        <v>1895</v>
      </c>
      <c r="G1769" s="84" t="s">
        <v>1896</v>
      </c>
      <c r="H1769" s="85" t="s">
        <v>540</v>
      </c>
      <c r="I1769" s="85" t="s">
        <v>541</v>
      </c>
      <c r="J1769" s="85" t="s">
        <v>541</v>
      </c>
      <c r="K1769" s="86">
        <v>43070</v>
      </c>
      <c r="L1769" s="87" t="s">
        <v>1897</v>
      </c>
    </row>
    <row r="1770" spans="1:12" ht="43.5" customHeight="1">
      <c r="A1770" s="78">
        <v>113</v>
      </c>
      <c r="B1770" s="88"/>
      <c r="C1770" s="80" t="s">
        <v>2013</v>
      </c>
      <c r="D1770" s="81" t="s">
        <v>2014</v>
      </c>
      <c r="E1770" s="82" t="s">
        <v>2015</v>
      </c>
      <c r="F1770" s="83" t="s">
        <v>2016</v>
      </c>
      <c r="G1770" s="84" t="s">
        <v>2017</v>
      </c>
      <c r="H1770" s="85" t="s">
        <v>541</v>
      </c>
      <c r="I1770" s="85" t="s">
        <v>541</v>
      </c>
      <c r="J1770" s="85" t="s">
        <v>540</v>
      </c>
      <c r="K1770" s="86">
        <v>43124</v>
      </c>
      <c r="L1770" s="87" t="s">
        <v>2018</v>
      </c>
    </row>
    <row r="1771" spans="1:12" ht="43.5" customHeight="1">
      <c r="A1771" s="78">
        <v>114</v>
      </c>
      <c r="B1771" s="88"/>
      <c r="C1771" s="80" t="s">
        <v>4251</v>
      </c>
      <c r="D1771" s="81" t="s">
        <v>4252</v>
      </c>
      <c r="E1771" s="82" t="s">
        <v>4253</v>
      </c>
      <c r="F1771" s="83" t="s">
        <v>4254</v>
      </c>
      <c r="G1771" s="84" t="s">
        <v>4255</v>
      </c>
      <c r="H1771" s="85" t="s">
        <v>540</v>
      </c>
      <c r="I1771" s="85" t="s">
        <v>541</v>
      </c>
      <c r="J1771" s="85" t="s">
        <v>541</v>
      </c>
      <c r="K1771" s="86">
        <v>43474</v>
      </c>
      <c r="L1771" s="87" t="s">
        <v>4256</v>
      </c>
    </row>
    <row r="1772" spans="1:12" ht="43.5" customHeight="1">
      <c r="A1772" s="78">
        <v>115</v>
      </c>
      <c r="B1772" s="88"/>
      <c r="C1772" s="80" t="s">
        <v>4167</v>
      </c>
      <c r="D1772" s="81" t="s">
        <v>4168</v>
      </c>
      <c r="E1772" s="82" t="s">
        <v>4169</v>
      </c>
      <c r="F1772" s="83" t="s">
        <v>4170</v>
      </c>
      <c r="G1772" s="84" t="s">
        <v>4171</v>
      </c>
      <c r="H1772" s="85" t="s">
        <v>540</v>
      </c>
      <c r="I1772" s="85" t="s">
        <v>541</v>
      </c>
      <c r="J1772" s="85" t="s">
        <v>541</v>
      </c>
      <c r="K1772" s="86">
        <v>43418</v>
      </c>
      <c r="L1772" s="87" t="s">
        <v>4172</v>
      </c>
    </row>
    <row r="1773" spans="1:12" ht="43.5" customHeight="1">
      <c r="A1773" s="78">
        <v>116</v>
      </c>
      <c r="B1773" s="88"/>
      <c r="C1773" s="80" t="s">
        <v>9307</v>
      </c>
      <c r="D1773" s="81" t="s">
        <v>9308</v>
      </c>
      <c r="E1773" s="82" t="s">
        <v>9309</v>
      </c>
      <c r="F1773" s="83" t="s">
        <v>9310</v>
      </c>
      <c r="G1773" s="84" t="s">
        <v>9311</v>
      </c>
      <c r="H1773" s="85" t="s">
        <v>540</v>
      </c>
      <c r="I1773" s="85" t="s">
        <v>541</v>
      </c>
      <c r="J1773" s="85" t="s">
        <v>541</v>
      </c>
      <c r="K1773" s="86">
        <v>43962</v>
      </c>
      <c r="L1773" s="87" t="s">
        <v>9312</v>
      </c>
    </row>
    <row r="1774" spans="1:12" ht="43.5" customHeight="1">
      <c r="A1774" s="78">
        <v>117</v>
      </c>
      <c r="B1774" s="88"/>
      <c r="C1774" s="80" t="s">
        <v>9307</v>
      </c>
      <c r="D1774" s="81" t="s">
        <v>9308</v>
      </c>
      <c r="E1774" s="82" t="s">
        <v>9313</v>
      </c>
      <c r="F1774" s="83" t="s">
        <v>9314</v>
      </c>
      <c r="G1774" s="84" t="s">
        <v>9315</v>
      </c>
      <c r="H1774" s="85" t="s">
        <v>540</v>
      </c>
      <c r="I1774" s="85" t="s">
        <v>541</v>
      </c>
      <c r="J1774" s="85" t="s">
        <v>541</v>
      </c>
      <c r="K1774" s="86">
        <v>43962</v>
      </c>
      <c r="L1774" s="87" t="s">
        <v>9316</v>
      </c>
    </row>
    <row r="1775" spans="1:12" ht="43.5" customHeight="1">
      <c r="A1775" s="78">
        <v>118</v>
      </c>
      <c r="B1775" s="88"/>
      <c r="C1775" s="80" t="s">
        <v>4173</v>
      </c>
      <c r="D1775" s="81" t="s">
        <v>4174</v>
      </c>
      <c r="E1775" s="82" t="s">
        <v>4175</v>
      </c>
      <c r="F1775" s="83" t="s">
        <v>4176</v>
      </c>
      <c r="G1775" s="84" t="s">
        <v>4177</v>
      </c>
      <c r="H1775" s="85" t="s">
        <v>540</v>
      </c>
      <c r="I1775" s="85" t="s">
        <v>541</v>
      </c>
      <c r="J1775" s="85" t="s">
        <v>541</v>
      </c>
      <c r="K1775" s="86">
        <v>43439</v>
      </c>
      <c r="L1775" s="87" t="s">
        <v>4178</v>
      </c>
    </row>
    <row r="1776" spans="1:12" ht="43.5" customHeight="1">
      <c r="A1776" s="78">
        <v>119</v>
      </c>
      <c r="B1776" s="88"/>
      <c r="C1776" s="80" t="s">
        <v>8557</v>
      </c>
      <c r="D1776" s="81" t="s">
        <v>8558</v>
      </c>
      <c r="E1776" s="82" t="s">
        <v>8065</v>
      </c>
      <c r="F1776" s="83" t="s">
        <v>8066</v>
      </c>
      <c r="G1776" s="84" t="s">
        <v>8067</v>
      </c>
      <c r="H1776" s="85" t="s">
        <v>541</v>
      </c>
      <c r="I1776" s="85" t="s">
        <v>541</v>
      </c>
      <c r="J1776" s="85" t="s">
        <v>540</v>
      </c>
      <c r="K1776" s="86">
        <v>43875</v>
      </c>
      <c r="L1776" s="87" t="s">
        <v>8068</v>
      </c>
    </row>
    <row r="1777" spans="1:12" ht="43.5" customHeight="1">
      <c r="A1777" s="78">
        <v>120</v>
      </c>
      <c r="B1777" s="88"/>
      <c r="C1777" s="80" t="s">
        <v>855</v>
      </c>
      <c r="D1777" s="81" t="s">
        <v>856</v>
      </c>
      <c r="E1777" s="82" t="s">
        <v>8069</v>
      </c>
      <c r="F1777" s="83" t="s">
        <v>8070</v>
      </c>
      <c r="G1777" s="84" t="s">
        <v>8071</v>
      </c>
      <c r="H1777" s="85" t="s">
        <v>541</v>
      </c>
      <c r="I1777" s="85" t="s">
        <v>541</v>
      </c>
      <c r="J1777" s="85" t="s">
        <v>540</v>
      </c>
      <c r="K1777" s="86">
        <v>43860</v>
      </c>
      <c r="L1777" s="87" t="s">
        <v>8072</v>
      </c>
    </row>
    <row r="1778" spans="1:12" ht="43.5" customHeight="1">
      <c r="A1778" s="78">
        <v>121</v>
      </c>
      <c r="B1778" s="88"/>
      <c r="C1778" s="80" t="s">
        <v>8073</v>
      </c>
      <c r="D1778" s="81" t="s">
        <v>8559</v>
      </c>
      <c r="E1778" s="82" t="s">
        <v>8074</v>
      </c>
      <c r="F1778" s="83" t="s">
        <v>8075</v>
      </c>
      <c r="G1778" s="84" t="s">
        <v>8076</v>
      </c>
      <c r="H1778" s="85" t="s">
        <v>541</v>
      </c>
      <c r="I1778" s="85" t="s">
        <v>541</v>
      </c>
      <c r="J1778" s="85" t="s">
        <v>540</v>
      </c>
      <c r="K1778" s="86">
        <v>43860</v>
      </c>
      <c r="L1778" s="87" t="s">
        <v>8077</v>
      </c>
    </row>
    <row r="1779" spans="1:12" ht="43.5" customHeight="1">
      <c r="A1779" s="78">
        <v>122</v>
      </c>
      <c r="B1779" s="88"/>
      <c r="C1779" s="80" t="s">
        <v>4055</v>
      </c>
      <c r="D1779" s="81" t="s">
        <v>4056</v>
      </c>
      <c r="E1779" s="82" t="s">
        <v>4057</v>
      </c>
      <c r="F1779" s="83" t="s">
        <v>4058</v>
      </c>
      <c r="G1779" s="84" t="s">
        <v>4059</v>
      </c>
      <c r="H1779" s="85" t="s">
        <v>540</v>
      </c>
      <c r="I1779" s="85" t="s">
        <v>541</v>
      </c>
      <c r="J1779" s="85" t="s">
        <v>541</v>
      </c>
      <c r="K1779" s="86">
        <v>43360</v>
      </c>
      <c r="L1779" s="87" t="s">
        <v>4060</v>
      </c>
    </row>
    <row r="1780" spans="1:12" ht="43.5" customHeight="1">
      <c r="A1780" s="78">
        <v>123</v>
      </c>
      <c r="B1780" s="88"/>
      <c r="C1780" s="80" t="s">
        <v>1222</v>
      </c>
      <c r="D1780" s="81" t="s">
        <v>858</v>
      </c>
      <c r="E1780" s="82" t="s">
        <v>1223</v>
      </c>
      <c r="F1780" s="83" t="s">
        <v>1224</v>
      </c>
      <c r="G1780" s="84" t="s">
        <v>3717</v>
      </c>
      <c r="H1780" s="85" t="s">
        <v>541</v>
      </c>
      <c r="I1780" s="85" t="s">
        <v>541</v>
      </c>
      <c r="J1780" s="85" t="s">
        <v>540</v>
      </c>
      <c r="K1780" s="86">
        <v>43193</v>
      </c>
      <c r="L1780" s="87" t="s">
        <v>1466</v>
      </c>
    </row>
    <row r="1781" spans="1:12" ht="43.5" customHeight="1">
      <c r="A1781" s="78">
        <v>124</v>
      </c>
      <c r="B1781" s="88"/>
      <c r="C1781" s="80" t="s">
        <v>4061</v>
      </c>
      <c r="D1781" s="81" t="s">
        <v>4062</v>
      </c>
      <c r="E1781" s="82" t="s">
        <v>4063</v>
      </c>
      <c r="F1781" s="83" t="s">
        <v>4064</v>
      </c>
      <c r="G1781" s="84" t="s">
        <v>4065</v>
      </c>
      <c r="H1781" s="85" t="s">
        <v>540</v>
      </c>
      <c r="I1781" s="85" t="s">
        <v>541</v>
      </c>
      <c r="J1781" s="85" t="s">
        <v>541</v>
      </c>
      <c r="K1781" s="86">
        <v>43360</v>
      </c>
      <c r="L1781" s="87" t="s">
        <v>4066</v>
      </c>
    </row>
    <row r="1782" spans="1:12" ht="43.5" customHeight="1">
      <c r="A1782" s="78">
        <v>125</v>
      </c>
      <c r="B1782" s="88"/>
      <c r="C1782" s="80" t="s">
        <v>1460</v>
      </c>
      <c r="D1782" s="81" t="s">
        <v>857</v>
      </c>
      <c r="E1782" s="82" t="s">
        <v>4067</v>
      </c>
      <c r="F1782" s="83" t="s">
        <v>4068</v>
      </c>
      <c r="G1782" s="84" t="s">
        <v>4069</v>
      </c>
      <c r="H1782" s="85" t="s">
        <v>540</v>
      </c>
      <c r="I1782" s="85" t="s">
        <v>541</v>
      </c>
      <c r="J1782" s="85" t="s">
        <v>541</v>
      </c>
      <c r="K1782" s="86">
        <v>43360</v>
      </c>
      <c r="L1782" s="87" t="s">
        <v>4070</v>
      </c>
    </row>
    <row r="1783" spans="1:12" ht="43.5" customHeight="1">
      <c r="A1783" s="78">
        <v>126</v>
      </c>
      <c r="B1783" s="88"/>
      <c r="C1783" s="80" t="s">
        <v>4071</v>
      </c>
      <c r="D1783" s="81" t="s">
        <v>4072</v>
      </c>
      <c r="E1783" s="82" t="s">
        <v>4073</v>
      </c>
      <c r="F1783" s="83" t="s">
        <v>4074</v>
      </c>
      <c r="G1783" s="84" t="s">
        <v>4075</v>
      </c>
      <c r="H1783" s="85" t="s">
        <v>540</v>
      </c>
      <c r="I1783" s="85" t="s">
        <v>541</v>
      </c>
      <c r="J1783" s="85" t="s">
        <v>541</v>
      </c>
      <c r="K1783" s="86">
        <v>43360</v>
      </c>
      <c r="L1783" s="87" t="s">
        <v>4076</v>
      </c>
    </row>
    <row r="1784" spans="1:12" ht="43.5" customHeight="1">
      <c r="A1784" s="78">
        <v>127</v>
      </c>
      <c r="B1784" s="88"/>
      <c r="C1784" s="80" t="s">
        <v>2376</v>
      </c>
      <c r="D1784" s="81" t="s">
        <v>2377</v>
      </c>
      <c r="E1784" s="82" t="s">
        <v>2378</v>
      </c>
      <c r="F1784" s="83" t="s">
        <v>2379</v>
      </c>
      <c r="G1784" s="84" t="s">
        <v>2380</v>
      </c>
      <c r="H1784" s="85" t="s">
        <v>540</v>
      </c>
      <c r="I1784" s="85" t="s">
        <v>541</v>
      </c>
      <c r="J1784" s="85" t="s">
        <v>541</v>
      </c>
      <c r="K1784" s="86">
        <v>43244</v>
      </c>
      <c r="L1784" s="87" t="s">
        <v>2381</v>
      </c>
    </row>
    <row r="1785" spans="1:12" ht="43.5" customHeight="1">
      <c r="A1785" s="78">
        <v>128</v>
      </c>
      <c r="B1785" s="88"/>
      <c r="C1785" s="80" t="s">
        <v>2382</v>
      </c>
      <c r="D1785" s="81" t="s">
        <v>2377</v>
      </c>
      <c r="E1785" s="82" t="s">
        <v>2383</v>
      </c>
      <c r="F1785" s="83" t="s">
        <v>2384</v>
      </c>
      <c r="G1785" s="84" t="s">
        <v>2385</v>
      </c>
      <c r="H1785" s="85" t="s">
        <v>540</v>
      </c>
      <c r="I1785" s="85" t="s">
        <v>541</v>
      </c>
      <c r="J1785" s="85" t="s">
        <v>541</v>
      </c>
      <c r="K1785" s="86">
        <v>43244</v>
      </c>
      <c r="L1785" s="87" t="s">
        <v>2386</v>
      </c>
    </row>
    <row r="1786" spans="1:12" ht="43.5" customHeight="1">
      <c r="A1786" s="78">
        <v>129</v>
      </c>
      <c r="B1786" s="88"/>
      <c r="C1786" s="80" t="s">
        <v>2387</v>
      </c>
      <c r="D1786" s="81" t="s">
        <v>2377</v>
      </c>
      <c r="E1786" s="82" t="s">
        <v>2388</v>
      </c>
      <c r="F1786" s="83" t="s">
        <v>2389</v>
      </c>
      <c r="G1786" s="84" t="s">
        <v>2390</v>
      </c>
      <c r="H1786" s="85" t="s">
        <v>540</v>
      </c>
      <c r="I1786" s="85" t="s">
        <v>541</v>
      </c>
      <c r="J1786" s="85" t="s">
        <v>541</v>
      </c>
      <c r="K1786" s="86">
        <v>43244</v>
      </c>
      <c r="L1786" s="87" t="s">
        <v>2391</v>
      </c>
    </row>
    <row r="1787" spans="1:12" ht="43.5" customHeight="1">
      <c r="A1787" s="78">
        <v>130</v>
      </c>
      <c r="B1787" s="88"/>
      <c r="C1787" s="80" t="s">
        <v>8011</v>
      </c>
      <c r="D1787" s="81" t="s">
        <v>8012</v>
      </c>
      <c r="E1787" s="82" t="s">
        <v>8013</v>
      </c>
      <c r="F1787" s="83" t="s">
        <v>8014</v>
      </c>
      <c r="G1787" s="84" t="s">
        <v>8015</v>
      </c>
      <c r="H1787" s="85" t="s">
        <v>541</v>
      </c>
      <c r="I1787" s="85" t="s">
        <v>541</v>
      </c>
      <c r="J1787" s="85" t="s">
        <v>540</v>
      </c>
      <c r="K1787" s="86">
        <v>43805</v>
      </c>
      <c r="L1787" s="87" t="s">
        <v>8016</v>
      </c>
    </row>
    <row r="1788" spans="1:12" ht="43.5" customHeight="1">
      <c r="A1788" s="78">
        <v>131</v>
      </c>
      <c r="B1788" s="88"/>
      <c r="C1788" s="80" t="s">
        <v>4538</v>
      </c>
      <c r="D1788" s="81" t="s">
        <v>4539</v>
      </c>
      <c r="E1788" s="82" t="s">
        <v>4540</v>
      </c>
      <c r="F1788" s="83" t="s">
        <v>4541</v>
      </c>
      <c r="G1788" s="84" t="s">
        <v>4542</v>
      </c>
      <c r="H1788" s="85" t="s">
        <v>540</v>
      </c>
      <c r="I1788" s="85" t="s">
        <v>541</v>
      </c>
      <c r="J1788" s="85" t="s">
        <v>541</v>
      </c>
      <c r="K1788" s="86">
        <v>43487</v>
      </c>
      <c r="L1788" s="87" t="s">
        <v>4543</v>
      </c>
    </row>
    <row r="1789" spans="1:12" ht="43.5" customHeight="1">
      <c r="A1789" s="78">
        <v>132</v>
      </c>
      <c r="B1789" s="88"/>
      <c r="C1789" s="80" t="s">
        <v>939</v>
      </c>
      <c r="D1789" s="81" t="s">
        <v>941</v>
      </c>
      <c r="E1789" s="82" t="s">
        <v>940</v>
      </c>
      <c r="F1789" s="83" t="s">
        <v>942</v>
      </c>
      <c r="G1789" s="84" t="s">
        <v>1467</v>
      </c>
      <c r="H1789" s="85" t="s">
        <v>540</v>
      </c>
      <c r="I1789" s="85" t="s">
        <v>541</v>
      </c>
      <c r="J1789" s="85" t="s">
        <v>541</v>
      </c>
      <c r="K1789" s="86">
        <v>43173</v>
      </c>
      <c r="L1789" s="87" t="s">
        <v>1468</v>
      </c>
    </row>
    <row r="1790" spans="1:12" ht="43.5" customHeight="1">
      <c r="A1790" s="78">
        <v>133</v>
      </c>
      <c r="B1790" s="88"/>
      <c r="C1790" s="80" t="s">
        <v>8017</v>
      </c>
      <c r="D1790" s="81" t="s">
        <v>8018</v>
      </c>
      <c r="E1790" s="82" t="s">
        <v>8019</v>
      </c>
      <c r="F1790" s="83" t="s">
        <v>8020</v>
      </c>
      <c r="G1790" s="84" t="s">
        <v>8021</v>
      </c>
      <c r="H1790" s="85" t="s">
        <v>540</v>
      </c>
      <c r="I1790" s="85" t="s">
        <v>541</v>
      </c>
      <c r="J1790" s="85" t="s">
        <v>541</v>
      </c>
      <c r="K1790" s="86">
        <v>43805</v>
      </c>
      <c r="L1790" s="87" t="s">
        <v>8022</v>
      </c>
    </row>
    <row r="1791" spans="1:12" ht="43.5" customHeight="1">
      <c r="A1791" s="78">
        <v>134</v>
      </c>
      <c r="B1791" s="88"/>
      <c r="C1791" s="80" t="s">
        <v>4544</v>
      </c>
      <c r="D1791" s="81" t="s">
        <v>861</v>
      </c>
      <c r="E1791" s="82" t="s">
        <v>4545</v>
      </c>
      <c r="F1791" s="83" t="s">
        <v>4546</v>
      </c>
      <c r="G1791" s="84" t="s">
        <v>4547</v>
      </c>
      <c r="H1791" s="85" t="s">
        <v>541</v>
      </c>
      <c r="I1791" s="85" t="s">
        <v>541</v>
      </c>
      <c r="J1791" s="85" t="s">
        <v>540</v>
      </c>
      <c r="K1791" s="86">
        <v>43517</v>
      </c>
      <c r="L1791" s="87" t="s">
        <v>4548</v>
      </c>
    </row>
    <row r="1792" spans="1:12" ht="43.5" customHeight="1">
      <c r="A1792" s="78">
        <v>135</v>
      </c>
      <c r="B1792" s="88"/>
      <c r="C1792" s="80" t="s">
        <v>8023</v>
      </c>
      <c r="D1792" s="81" t="s">
        <v>8024</v>
      </c>
      <c r="E1792" s="82" t="s">
        <v>8025</v>
      </c>
      <c r="F1792" s="83" t="s">
        <v>8026</v>
      </c>
      <c r="G1792" s="84" t="s">
        <v>8027</v>
      </c>
      <c r="H1792" s="85" t="s">
        <v>540</v>
      </c>
      <c r="I1792" s="85" t="s">
        <v>541</v>
      </c>
      <c r="J1792" s="85" t="s">
        <v>541</v>
      </c>
      <c r="K1792" s="86">
        <v>43805</v>
      </c>
      <c r="L1792" s="87" t="s">
        <v>8028</v>
      </c>
    </row>
    <row r="1793" spans="1:12" ht="43.5" customHeight="1">
      <c r="A1793" s="78">
        <v>136</v>
      </c>
      <c r="B1793" s="88"/>
      <c r="C1793" s="80" t="s">
        <v>976</v>
      </c>
      <c r="D1793" s="81" t="s">
        <v>977</v>
      </c>
      <c r="E1793" s="82" t="s">
        <v>978</v>
      </c>
      <c r="F1793" s="83" t="s">
        <v>979</v>
      </c>
      <c r="G1793" s="84" t="s">
        <v>1469</v>
      </c>
      <c r="H1793" s="85" t="s">
        <v>540</v>
      </c>
      <c r="I1793" s="85" t="s">
        <v>541</v>
      </c>
      <c r="J1793" s="85" t="s">
        <v>541</v>
      </c>
      <c r="K1793" s="86">
        <v>43158</v>
      </c>
      <c r="L1793" s="87" t="s">
        <v>1470</v>
      </c>
    </row>
    <row r="1794" spans="1:12" ht="43.5" customHeight="1">
      <c r="A1794" s="78">
        <v>137</v>
      </c>
      <c r="B1794" s="88"/>
      <c r="C1794" s="80" t="s">
        <v>971</v>
      </c>
      <c r="D1794" s="81" t="s">
        <v>1225</v>
      </c>
      <c r="E1794" s="82" t="s">
        <v>1226</v>
      </c>
      <c r="F1794" s="83" t="s">
        <v>1227</v>
      </c>
      <c r="G1794" s="84" t="s">
        <v>1471</v>
      </c>
      <c r="H1794" s="85" t="s">
        <v>540</v>
      </c>
      <c r="I1794" s="85" t="s">
        <v>541</v>
      </c>
      <c r="J1794" s="85" t="s">
        <v>541</v>
      </c>
      <c r="K1794" s="86">
        <v>43165</v>
      </c>
      <c r="L1794" s="87" t="s">
        <v>1472</v>
      </c>
    </row>
    <row r="1795" spans="1:12" ht="43.5" customHeight="1">
      <c r="A1795" s="78">
        <v>138</v>
      </c>
      <c r="B1795" s="88"/>
      <c r="C1795" s="80" t="s">
        <v>976</v>
      </c>
      <c r="D1795" s="81" t="s">
        <v>980</v>
      </c>
      <c r="E1795" s="82" t="s">
        <v>981</v>
      </c>
      <c r="F1795" s="83" t="s">
        <v>982</v>
      </c>
      <c r="G1795" s="84" t="s">
        <v>1473</v>
      </c>
      <c r="H1795" s="85" t="s">
        <v>540</v>
      </c>
      <c r="I1795" s="85" t="s">
        <v>541</v>
      </c>
      <c r="J1795" s="85" t="s">
        <v>541</v>
      </c>
      <c r="K1795" s="86">
        <v>43158</v>
      </c>
      <c r="L1795" s="87" t="s">
        <v>1474</v>
      </c>
    </row>
    <row r="1796" spans="1:12" ht="43.5" customHeight="1">
      <c r="A1796" s="78">
        <v>139</v>
      </c>
      <c r="B1796" s="88"/>
      <c r="C1796" s="80" t="s">
        <v>4549</v>
      </c>
      <c r="D1796" s="81" t="s">
        <v>4550</v>
      </c>
      <c r="E1796" s="82" t="s">
        <v>4551</v>
      </c>
      <c r="F1796" s="83" t="s">
        <v>4552</v>
      </c>
      <c r="G1796" s="84" t="s">
        <v>4553</v>
      </c>
      <c r="H1796" s="85" t="s">
        <v>541</v>
      </c>
      <c r="I1796" s="85" t="s">
        <v>541</v>
      </c>
      <c r="J1796" s="85" t="s">
        <v>540</v>
      </c>
      <c r="K1796" s="86">
        <v>43517</v>
      </c>
      <c r="L1796" s="87" t="s">
        <v>4554</v>
      </c>
    </row>
    <row r="1797" spans="1:12" ht="43.5" customHeight="1">
      <c r="A1797" s="78">
        <v>140</v>
      </c>
      <c r="B1797" s="88"/>
      <c r="C1797" s="80" t="s">
        <v>976</v>
      </c>
      <c r="D1797" s="81" t="s">
        <v>983</v>
      </c>
      <c r="E1797" s="82" t="s">
        <v>984</v>
      </c>
      <c r="F1797" s="83" t="s">
        <v>985</v>
      </c>
      <c r="G1797" s="84" t="s">
        <v>1475</v>
      </c>
      <c r="H1797" s="85" t="s">
        <v>540</v>
      </c>
      <c r="I1797" s="85" t="s">
        <v>541</v>
      </c>
      <c r="J1797" s="85" t="s">
        <v>541</v>
      </c>
      <c r="K1797" s="86">
        <v>43158</v>
      </c>
      <c r="L1797" s="87" t="s">
        <v>1476</v>
      </c>
    </row>
    <row r="1798" spans="1:12" ht="43.5" customHeight="1">
      <c r="A1798" s="78">
        <v>141</v>
      </c>
      <c r="B1798" s="88"/>
      <c r="C1798" s="80" t="s">
        <v>4544</v>
      </c>
      <c r="D1798" s="81" t="s">
        <v>4555</v>
      </c>
      <c r="E1798" s="82" t="s">
        <v>4556</v>
      </c>
      <c r="F1798" s="83" t="s">
        <v>4557</v>
      </c>
      <c r="G1798" s="84" t="s">
        <v>4558</v>
      </c>
      <c r="H1798" s="85" t="s">
        <v>541</v>
      </c>
      <c r="I1798" s="85" t="s">
        <v>541</v>
      </c>
      <c r="J1798" s="85" t="s">
        <v>540</v>
      </c>
      <c r="K1798" s="86">
        <v>43517</v>
      </c>
      <c r="L1798" s="87" t="s">
        <v>4559</v>
      </c>
    </row>
    <row r="1799" spans="1:12" ht="43.5" customHeight="1">
      <c r="A1799" s="78">
        <v>142</v>
      </c>
      <c r="B1799" s="88"/>
      <c r="C1799" s="80" t="s">
        <v>4560</v>
      </c>
      <c r="D1799" s="81" t="s">
        <v>4561</v>
      </c>
      <c r="E1799" s="82" t="s">
        <v>4562</v>
      </c>
      <c r="F1799" s="83" t="s">
        <v>4563</v>
      </c>
      <c r="G1799" s="84" t="s">
        <v>4564</v>
      </c>
      <c r="H1799" s="85" t="s">
        <v>540</v>
      </c>
      <c r="I1799" s="85" t="s">
        <v>541</v>
      </c>
      <c r="J1799" s="85" t="s">
        <v>541</v>
      </c>
      <c r="K1799" s="86">
        <v>43487</v>
      </c>
      <c r="L1799" s="87" t="s">
        <v>4565</v>
      </c>
    </row>
    <row r="1800" spans="1:12" ht="43.5" customHeight="1">
      <c r="A1800" s="78">
        <v>143</v>
      </c>
      <c r="B1800" s="88"/>
      <c r="C1800" s="80" t="s">
        <v>2392</v>
      </c>
      <c r="D1800" s="81" t="s">
        <v>2393</v>
      </c>
      <c r="E1800" s="82" t="s">
        <v>2394</v>
      </c>
      <c r="F1800" s="83" t="s">
        <v>2395</v>
      </c>
      <c r="G1800" s="84" t="s">
        <v>2396</v>
      </c>
      <c r="H1800" s="85" t="s">
        <v>540</v>
      </c>
      <c r="I1800" s="85" t="s">
        <v>541</v>
      </c>
      <c r="J1800" s="85" t="s">
        <v>541</v>
      </c>
      <c r="K1800" s="86">
        <v>43244</v>
      </c>
      <c r="L1800" s="87" t="s">
        <v>2397</v>
      </c>
    </row>
    <row r="1801" spans="1:12" ht="43.5" customHeight="1">
      <c r="A1801" s="78">
        <v>144</v>
      </c>
      <c r="B1801" s="88"/>
      <c r="C1801" s="80" t="s">
        <v>2387</v>
      </c>
      <c r="D1801" s="81" t="s">
        <v>2398</v>
      </c>
      <c r="E1801" s="82" t="s">
        <v>2399</v>
      </c>
      <c r="F1801" s="83" t="s">
        <v>2400</v>
      </c>
      <c r="G1801" s="84" t="s">
        <v>2401</v>
      </c>
      <c r="H1801" s="85" t="s">
        <v>540</v>
      </c>
      <c r="I1801" s="85" t="s">
        <v>541</v>
      </c>
      <c r="J1801" s="85" t="s">
        <v>541</v>
      </c>
      <c r="K1801" s="86">
        <v>43244</v>
      </c>
      <c r="L1801" s="87" t="s">
        <v>2402</v>
      </c>
    </row>
    <row r="1802" spans="1:12" ht="43.5" customHeight="1">
      <c r="A1802" s="78">
        <v>145</v>
      </c>
      <c r="B1802" s="88"/>
      <c r="C1802" s="80" t="s">
        <v>1228</v>
      </c>
      <c r="D1802" s="81" t="s">
        <v>1229</v>
      </c>
      <c r="E1802" s="82" t="s">
        <v>1230</v>
      </c>
      <c r="F1802" s="83" t="s">
        <v>1231</v>
      </c>
      <c r="G1802" s="84" t="s">
        <v>1477</v>
      </c>
      <c r="H1802" s="85" t="s">
        <v>540</v>
      </c>
      <c r="I1802" s="85" t="s">
        <v>541</v>
      </c>
      <c r="J1802" s="85" t="s">
        <v>541</v>
      </c>
      <c r="K1802" s="86">
        <v>42962</v>
      </c>
      <c r="L1802" s="87" t="s">
        <v>1478</v>
      </c>
    </row>
    <row r="1803" spans="1:12" ht="43.5" customHeight="1">
      <c r="A1803" s="78">
        <v>146</v>
      </c>
      <c r="B1803" s="88"/>
      <c r="C1803" s="80" t="s">
        <v>8029</v>
      </c>
      <c r="D1803" s="81" t="s">
        <v>8030</v>
      </c>
      <c r="E1803" s="82" t="s">
        <v>8031</v>
      </c>
      <c r="F1803" s="83" t="s">
        <v>8032</v>
      </c>
      <c r="G1803" s="84" t="s">
        <v>8033</v>
      </c>
      <c r="H1803" s="85" t="s">
        <v>540</v>
      </c>
      <c r="I1803" s="85" t="s">
        <v>541</v>
      </c>
      <c r="J1803" s="85" t="s">
        <v>541</v>
      </c>
      <c r="K1803" s="86">
        <v>43805</v>
      </c>
      <c r="L1803" s="87" t="s">
        <v>8034</v>
      </c>
    </row>
    <row r="1804" spans="1:12" ht="43.5" customHeight="1">
      <c r="A1804" s="78">
        <v>147</v>
      </c>
      <c r="B1804" s="88"/>
      <c r="C1804" s="80" t="s">
        <v>4257</v>
      </c>
      <c r="D1804" s="81" t="s">
        <v>4258</v>
      </c>
      <c r="E1804" s="82" t="s">
        <v>4259</v>
      </c>
      <c r="F1804" s="83" t="s">
        <v>4260</v>
      </c>
      <c r="G1804" s="84" t="s">
        <v>4261</v>
      </c>
      <c r="H1804" s="85" t="s">
        <v>540</v>
      </c>
      <c r="I1804" s="85" t="s">
        <v>541</v>
      </c>
      <c r="J1804" s="85" t="s">
        <v>541</v>
      </c>
      <c r="K1804" s="86">
        <v>43474</v>
      </c>
      <c r="L1804" s="87" t="s">
        <v>4262</v>
      </c>
    </row>
    <row r="1805" spans="1:12" ht="43.5" customHeight="1">
      <c r="A1805" s="78">
        <v>148</v>
      </c>
      <c r="B1805" s="88"/>
      <c r="C1805" s="80" t="s">
        <v>4566</v>
      </c>
      <c r="D1805" s="81" t="s">
        <v>1236</v>
      </c>
      <c r="E1805" s="82" t="s">
        <v>4567</v>
      </c>
      <c r="F1805" s="83" t="s">
        <v>4568</v>
      </c>
      <c r="G1805" s="84" t="s">
        <v>4569</v>
      </c>
      <c r="H1805" s="85" t="s">
        <v>541</v>
      </c>
      <c r="I1805" s="85" t="s">
        <v>541</v>
      </c>
      <c r="J1805" s="85" t="s">
        <v>540</v>
      </c>
      <c r="K1805" s="86">
        <v>43510</v>
      </c>
      <c r="L1805" s="87" t="s">
        <v>4570</v>
      </c>
    </row>
    <row r="1806" spans="1:12" ht="43.5" customHeight="1">
      <c r="A1806" s="78">
        <v>149</v>
      </c>
      <c r="B1806" s="88"/>
      <c r="C1806" s="80" t="s">
        <v>1232</v>
      </c>
      <c r="D1806" s="81" t="s">
        <v>1233</v>
      </c>
      <c r="E1806" s="82" t="s">
        <v>1234</v>
      </c>
      <c r="F1806" s="83" t="s">
        <v>1235</v>
      </c>
      <c r="G1806" s="84" t="s">
        <v>1479</v>
      </c>
      <c r="H1806" s="85" t="s">
        <v>540</v>
      </c>
      <c r="I1806" s="85" t="s">
        <v>541</v>
      </c>
      <c r="J1806" s="85" t="s">
        <v>541</v>
      </c>
      <c r="K1806" s="86">
        <v>42961</v>
      </c>
      <c r="L1806" s="87" t="s">
        <v>1480</v>
      </c>
    </row>
    <row r="1807" spans="1:12" ht="43.5" customHeight="1">
      <c r="A1807" s="78">
        <v>150</v>
      </c>
      <c r="B1807" s="88"/>
      <c r="C1807" s="80" t="s">
        <v>5706</v>
      </c>
      <c r="D1807" s="81" t="s">
        <v>5707</v>
      </c>
      <c r="E1807" s="82" t="s">
        <v>5708</v>
      </c>
      <c r="F1807" s="83" t="s">
        <v>5709</v>
      </c>
      <c r="G1807" s="84" t="s">
        <v>5710</v>
      </c>
      <c r="H1807" s="85" t="s">
        <v>540</v>
      </c>
      <c r="I1807" s="85" t="s">
        <v>541</v>
      </c>
      <c r="J1807" s="85" t="s">
        <v>541</v>
      </c>
      <c r="K1807" s="86">
        <v>43686</v>
      </c>
      <c r="L1807" s="87" t="s">
        <v>5711</v>
      </c>
    </row>
    <row r="1808" spans="1:12" ht="43.5" customHeight="1">
      <c r="A1808" s="78">
        <v>151</v>
      </c>
      <c r="B1808" s="88"/>
      <c r="C1808" s="80" t="s">
        <v>1892</v>
      </c>
      <c r="D1808" s="81" t="s">
        <v>1898</v>
      </c>
      <c r="E1808" s="82" t="s">
        <v>1899</v>
      </c>
      <c r="F1808" s="83" t="s">
        <v>1900</v>
      </c>
      <c r="G1808" s="84" t="s">
        <v>1901</v>
      </c>
      <c r="H1808" s="85" t="s">
        <v>540</v>
      </c>
      <c r="I1808" s="85" t="s">
        <v>541</v>
      </c>
      <c r="J1808" s="85" t="s">
        <v>541</v>
      </c>
      <c r="K1808" s="86">
        <v>43070</v>
      </c>
      <c r="L1808" s="87" t="s">
        <v>1902</v>
      </c>
    </row>
    <row r="1809" spans="1:12" ht="43.5" customHeight="1">
      <c r="A1809" s="78">
        <v>152</v>
      </c>
      <c r="B1809" s="88"/>
      <c r="C1809" s="80" t="s">
        <v>1892</v>
      </c>
      <c r="D1809" s="81" t="s">
        <v>1903</v>
      </c>
      <c r="E1809" s="82" t="s">
        <v>1904</v>
      </c>
      <c r="F1809" s="83" t="s">
        <v>1905</v>
      </c>
      <c r="G1809" s="84" t="s">
        <v>1906</v>
      </c>
      <c r="H1809" s="85" t="s">
        <v>540</v>
      </c>
      <c r="I1809" s="85" t="s">
        <v>541</v>
      </c>
      <c r="J1809" s="85" t="s">
        <v>541</v>
      </c>
      <c r="K1809" s="86">
        <v>43070</v>
      </c>
      <c r="L1809" s="87" t="s">
        <v>1907</v>
      </c>
    </row>
    <row r="1810" spans="1:12" ht="43.5" customHeight="1">
      <c r="A1810" s="78">
        <v>153</v>
      </c>
      <c r="B1810" s="88"/>
      <c r="C1810" s="80" t="s">
        <v>2477</v>
      </c>
      <c r="D1810" s="81" t="s">
        <v>3718</v>
      </c>
      <c r="E1810" s="82" t="s">
        <v>3719</v>
      </c>
      <c r="F1810" s="83" t="s">
        <v>3720</v>
      </c>
      <c r="G1810" s="84" t="s">
        <v>3721</v>
      </c>
      <c r="H1810" s="85" t="s">
        <v>540</v>
      </c>
      <c r="I1810" s="85" t="s">
        <v>541</v>
      </c>
      <c r="J1810" s="85" t="s">
        <v>541</v>
      </c>
      <c r="K1810" s="86">
        <v>43347</v>
      </c>
      <c r="L1810" s="87" t="s">
        <v>3722</v>
      </c>
    </row>
    <row r="1811" spans="1:12" ht="43.5" customHeight="1">
      <c r="A1811" s="78">
        <v>154</v>
      </c>
      <c r="B1811" s="88"/>
      <c r="C1811" s="80" t="s">
        <v>4179</v>
      </c>
      <c r="D1811" s="81" t="s">
        <v>1893</v>
      </c>
      <c r="E1811" s="82" t="s">
        <v>4180</v>
      </c>
      <c r="F1811" s="83" t="s">
        <v>4181</v>
      </c>
      <c r="G1811" s="84" t="s">
        <v>4182</v>
      </c>
      <c r="H1811" s="85" t="s">
        <v>540</v>
      </c>
      <c r="I1811" s="85" t="s">
        <v>541</v>
      </c>
      <c r="J1811" s="85" t="s">
        <v>541</v>
      </c>
      <c r="K1811" s="86">
        <v>43425</v>
      </c>
      <c r="L1811" s="87" t="s">
        <v>4183</v>
      </c>
    </row>
    <row r="1812" spans="1:12" ht="43.5" customHeight="1">
      <c r="A1812" s="78">
        <v>155</v>
      </c>
      <c r="B1812" s="88"/>
      <c r="C1812" s="80" t="s">
        <v>1232</v>
      </c>
      <c r="D1812" s="81" t="s">
        <v>4184</v>
      </c>
      <c r="E1812" s="82" t="s">
        <v>4185</v>
      </c>
      <c r="F1812" s="83" t="s">
        <v>4186</v>
      </c>
      <c r="G1812" s="84" t="s">
        <v>4187</v>
      </c>
      <c r="H1812" s="85" t="s">
        <v>540</v>
      </c>
      <c r="I1812" s="85" t="s">
        <v>541</v>
      </c>
      <c r="J1812" s="85" t="s">
        <v>541</v>
      </c>
      <c r="K1812" s="86">
        <v>43425</v>
      </c>
      <c r="L1812" s="87" t="s">
        <v>4188</v>
      </c>
    </row>
    <row r="1813" spans="1:12" ht="43.5" customHeight="1">
      <c r="A1813" s="78">
        <v>156</v>
      </c>
      <c r="B1813" s="88"/>
      <c r="C1813" s="80" t="s">
        <v>4179</v>
      </c>
      <c r="D1813" s="81" t="s">
        <v>4189</v>
      </c>
      <c r="E1813" s="82" t="s">
        <v>4190</v>
      </c>
      <c r="F1813" s="83" t="s">
        <v>4191</v>
      </c>
      <c r="G1813" s="84" t="s">
        <v>4192</v>
      </c>
      <c r="H1813" s="85" t="s">
        <v>540</v>
      </c>
      <c r="I1813" s="85" t="s">
        <v>541</v>
      </c>
      <c r="J1813" s="85" t="s">
        <v>541</v>
      </c>
      <c r="K1813" s="86">
        <v>43425</v>
      </c>
      <c r="L1813" s="87" t="s">
        <v>4193</v>
      </c>
    </row>
    <row r="1814" spans="1:12" ht="43.5" customHeight="1">
      <c r="A1814" s="78">
        <v>157</v>
      </c>
      <c r="B1814" s="88"/>
      <c r="C1814" s="80" t="s">
        <v>931</v>
      </c>
      <c r="D1814" s="81" t="s">
        <v>3723</v>
      </c>
      <c r="E1814" s="82" t="s">
        <v>3724</v>
      </c>
      <c r="F1814" s="83" t="s">
        <v>3725</v>
      </c>
      <c r="G1814" s="84" t="s">
        <v>3726</v>
      </c>
      <c r="H1814" s="85" t="s">
        <v>540</v>
      </c>
      <c r="I1814" s="85" t="s">
        <v>541</v>
      </c>
      <c r="J1814" s="85" t="s">
        <v>541</v>
      </c>
      <c r="K1814" s="86">
        <v>43327</v>
      </c>
      <c r="L1814" s="87" t="s">
        <v>3727</v>
      </c>
    </row>
    <row r="1815" spans="1:12" ht="43.5" customHeight="1">
      <c r="A1815" s="78">
        <v>158</v>
      </c>
      <c r="B1815" s="88"/>
      <c r="C1815" s="80" t="s">
        <v>4194</v>
      </c>
      <c r="D1815" s="81" t="s">
        <v>4195</v>
      </c>
      <c r="E1815" s="82" t="s">
        <v>4196</v>
      </c>
      <c r="F1815" s="83" t="s">
        <v>4197</v>
      </c>
      <c r="G1815" s="84" t="s">
        <v>4198</v>
      </c>
      <c r="H1815" s="85" t="s">
        <v>540</v>
      </c>
      <c r="I1815" s="85" t="s">
        <v>541</v>
      </c>
      <c r="J1815" s="85" t="s">
        <v>541</v>
      </c>
      <c r="K1815" s="86">
        <v>43417</v>
      </c>
      <c r="L1815" s="87" t="s">
        <v>4199</v>
      </c>
    </row>
    <row r="1816" spans="1:12" ht="43.5" customHeight="1">
      <c r="A1816" s="78">
        <v>159</v>
      </c>
      <c r="B1816" s="88"/>
      <c r="C1816" s="80" t="s">
        <v>4263</v>
      </c>
      <c r="D1816" s="81" t="s">
        <v>4264</v>
      </c>
      <c r="E1816" s="82" t="s">
        <v>4265</v>
      </c>
      <c r="F1816" s="83" t="s">
        <v>4266</v>
      </c>
      <c r="G1816" s="84" t="s">
        <v>4267</v>
      </c>
      <c r="H1816" s="85" t="s">
        <v>540</v>
      </c>
      <c r="I1816" s="85" t="s">
        <v>541</v>
      </c>
      <c r="J1816" s="85" t="s">
        <v>541</v>
      </c>
      <c r="K1816" s="86">
        <v>43470</v>
      </c>
      <c r="L1816" s="87" t="s">
        <v>4268</v>
      </c>
    </row>
    <row r="1817" spans="1:12" ht="43.5" customHeight="1">
      <c r="A1817" s="78">
        <v>160</v>
      </c>
      <c r="B1817" s="88"/>
      <c r="C1817" s="80" t="s">
        <v>4200</v>
      </c>
      <c r="D1817" s="81" t="s">
        <v>4168</v>
      </c>
      <c r="E1817" s="82" t="s">
        <v>4169</v>
      </c>
      <c r="F1817" s="83" t="s">
        <v>4201</v>
      </c>
      <c r="G1817" s="84" t="s">
        <v>4202</v>
      </c>
      <c r="H1817" s="85" t="s">
        <v>540</v>
      </c>
      <c r="I1817" s="85" t="s">
        <v>541</v>
      </c>
      <c r="J1817" s="85" t="s">
        <v>541</v>
      </c>
      <c r="K1817" s="86">
        <v>43418</v>
      </c>
      <c r="L1817" s="87" t="s">
        <v>4203</v>
      </c>
    </row>
    <row r="1818" spans="1:12" ht="43.5" customHeight="1">
      <c r="A1818" s="78">
        <v>161</v>
      </c>
      <c r="B1818" s="88"/>
      <c r="C1818" s="80" t="s">
        <v>4263</v>
      </c>
      <c r="D1818" s="81" t="s">
        <v>4264</v>
      </c>
      <c r="E1818" s="82" t="s">
        <v>4269</v>
      </c>
      <c r="F1818" s="83" t="s">
        <v>4270</v>
      </c>
      <c r="G1818" s="84" t="s">
        <v>4271</v>
      </c>
      <c r="H1818" s="85" t="s">
        <v>540</v>
      </c>
      <c r="I1818" s="85" t="s">
        <v>541</v>
      </c>
      <c r="J1818" s="85" t="s">
        <v>541</v>
      </c>
      <c r="K1818" s="86">
        <v>43470</v>
      </c>
      <c r="L1818" s="87" t="s">
        <v>4272</v>
      </c>
    </row>
    <row r="1819" spans="1:12" ht="43.5" customHeight="1">
      <c r="A1819" s="78">
        <v>162</v>
      </c>
      <c r="B1819" s="88"/>
      <c r="C1819" s="80" t="s">
        <v>9307</v>
      </c>
      <c r="D1819" s="81" t="s">
        <v>9317</v>
      </c>
      <c r="E1819" s="82" t="s">
        <v>9309</v>
      </c>
      <c r="F1819" s="83" t="s">
        <v>9318</v>
      </c>
      <c r="G1819" s="84" t="s">
        <v>9319</v>
      </c>
      <c r="H1819" s="85" t="s">
        <v>540</v>
      </c>
      <c r="I1819" s="85" t="s">
        <v>541</v>
      </c>
      <c r="J1819" s="85" t="s">
        <v>541</v>
      </c>
      <c r="K1819" s="86">
        <v>43962</v>
      </c>
      <c r="L1819" s="87" t="s">
        <v>9320</v>
      </c>
    </row>
    <row r="1820" spans="1:12" ht="43.5" customHeight="1">
      <c r="A1820" s="78">
        <v>163</v>
      </c>
      <c r="B1820" s="88"/>
      <c r="C1820" s="80" t="s">
        <v>9307</v>
      </c>
      <c r="D1820" s="81" t="s">
        <v>9317</v>
      </c>
      <c r="E1820" s="82" t="s">
        <v>9321</v>
      </c>
      <c r="F1820" s="83" t="s">
        <v>9322</v>
      </c>
      <c r="G1820" s="84" t="s">
        <v>9323</v>
      </c>
      <c r="H1820" s="85" t="s">
        <v>540</v>
      </c>
      <c r="I1820" s="85" t="s">
        <v>541</v>
      </c>
      <c r="J1820" s="85" t="s">
        <v>541</v>
      </c>
      <c r="K1820" s="86">
        <v>43962</v>
      </c>
      <c r="L1820" s="87" t="s">
        <v>9324</v>
      </c>
    </row>
    <row r="1821" spans="1:12" ht="43.5" customHeight="1">
      <c r="A1821" s="78">
        <v>164</v>
      </c>
      <c r="B1821" s="88"/>
      <c r="C1821" s="80" t="s">
        <v>4263</v>
      </c>
      <c r="D1821" s="81" t="s">
        <v>4264</v>
      </c>
      <c r="E1821" s="82" t="s">
        <v>4273</v>
      </c>
      <c r="F1821" s="83" t="s">
        <v>4274</v>
      </c>
      <c r="G1821" s="84" t="s">
        <v>4275</v>
      </c>
      <c r="H1821" s="85" t="s">
        <v>540</v>
      </c>
      <c r="I1821" s="85" t="s">
        <v>541</v>
      </c>
      <c r="J1821" s="85" t="s">
        <v>541</v>
      </c>
      <c r="K1821" s="86">
        <v>43470</v>
      </c>
      <c r="L1821" s="87" t="s">
        <v>4276</v>
      </c>
    </row>
    <row r="1822" spans="1:12" ht="43.5" customHeight="1">
      <c r="A1822" s="78">
        <v>165</v>
      </c>
      <c r="B1822" s="88"/>
      <c r="C1822" s="80" t="s">
        <v>4204</v>
      </c>
      <c r="D1822" s="81" t="s">
        <v>4205</v>
      </c>
      <c r="E1822" s="82" t="s">
        <v>4206</v>
      </c>
      <c r="F1822" s="83" t="s">
        <v>4207</v>
      </c>
      <c r="G1822" s="84" t="s">
        <v>4208</v>
      </c>
      <c r="H1822" s="85" t="s">
        <v>540</v>
      </c>
      <c r="I1822" s="85" t="s">
        <v>541</v>
      </c>
      <c r="J1822" s="85" t="s">
        <v>541</v>
      </c>
      <c r="K1822" s="86">
        <v>43418</v>
      </c>
      <c r="L1822" s="87" t="s">
        <v>4209</v>
      </c>
    </row>
    <row r="1823" spans="1:12" ht="43.5" customHeight="1">
      <c r="A1823" s="78">
        <v>166</v>
      </c>
      <c r="B1823" s="88"/>
      <c r="C1823" s="80" t="s">
        <v>4263</v>
      </c>
      <c r="D1823" s="81" t="s">
        <v>4277</v>
      </c>
      <c r="E1823" s="82" t="s">
        <v>4278</v>
      </c>
      <c r="F1823" s="83" t="s">
        <v>4279</v>
      </c>
      <c r="G1823" s="84" t="s">
        <v>4280</v>
      </c>
      <c r="H1823" s="85" t="s">
        <v>540</v>
      </c>
      <c r="I1823" s="85" t="s">
        <v>541</v>
      </c>
      <c r="J1823" s="85" t="s">
        <v>541</v>
      </c>
      <c r="K1823" s="86">
        <v>43470</v>
      </c>
      <c r="L1823" s="87" t="s">
        <v>4281</v>
      </c>
    </row>
    <row r="1824" spans="1:12" ht="43.5" customHeight="1">
      <c r="A1824" s="78">
        <v>167</v>
      </c>
      <c r="B1824" s="88"/>
      <c r="C1824" s="80" t="s">
        <v>5712</v>
      </c>
      <c r="D1824" s="81" t="s">
        <v>4195</v>
      </c>
      <c r="E1824" s="82" t="s">
        <v>5713</v>
      </c>
      <c r="F1824" s="83" t="s">
        <v>5714</v>
      </c>
      <c r="G1824" s="84" t="s">
        <v>5715</v>
      </c>
      <c r="H1824" s="85" t="s">
        <v>540</v>
      </c>
      <c r="I1824" s="85" t="s">
        <v>541</v>
      </c>
      <c r="J1824" s="85" t="s">
        <v>541</v>
      </c>
      <c r="K1824" s="86">
        <v>43539</v>
      </c>
      <c r="L1824" s="87" t="s">
        <v>5716</v>
      </c>
    </row>
    <row r="1825" spans="1:12" ht="43.5" customHeight="1">
      <c r="A1825" s="78">
        <v>168</v>
      </c>
      <c r="B1825" s="88"/>
      <c r="C1825" s="80" t="s">
        <v>5717</v>
      </c>
      <c r="D1825" s="81" t="s">
        <v>5718</v>
      </c>
      <c r="E1825" s="82" t="s">
        <v>5719</v>
      </c>
      <c r="F1825" s="83" t="s">
        <v>5720</v>
      </c>
      <c r="G1825" s="84" t="s">
        <v>5721</v>
      </c>
      <c r="H1825" s="85" t="s">
        <v>540</v>
      </c>
      <c r="I1825" s="85" t="s">
        <v>541</v>
      </c>
      <c r="J1825" s="85" t="s">
        <v>541</v>
      </c>
      <c r="K1825" s="86">
        <v>43468</v>
      </c>
      <c r="L1825" s="87" t="s">
        <v>5722</v>
      </c>
    </row>
    <row r="1826" spans="1:12" ht="43.5" customHeight="1">
      <c r="A1826" s="78">
        <v>169</v>
      </c>
      <c r="B1826" s="88"/>
      <c r="C1826" s="80" t="s">
        <v>4210</v>
      </c>
      <c r="D1826" s="81" t="s">
        <v>4174</v>
      </c>
      <c r="E1826" s="82" t="s">
        <v>4211</v>
      </c>
      <c r="F1826" s="83" t="s">
        <v>4212</v>
      </c>
      <c r="G1826" s="84" t="s">
        <v>4213</v>
      </c>
      <c r="H1826" s="85" t="s">
        <v>540</v>
      </c>
      <c r="I1826" s="85" t="s">
        <v>541</v>
      </c>
      <c r="J1826" s="85" t="s">
        <v>541</v>
      </c>
      <c r="K1826" s="86">
        <v>43439</v>
      </c>
      <c r="L1826" s="87" t="s">
        <v>4214</v>
      </c>
    </row>
    <row r="1827" spans="1:12" ht="43.5" customHeight="1">
      <c r="A1827" s="78">
        <v>170</v>
      </c>
      <c r="B1827" s="88"/>
      <c r="C1827" s="80" t="s">
        <v>8011</v>
      </c>
      <c r="D1827" s="81" t="s">
        <v>8012</v>
      </c>
      <c r="E1827" s="82" t="s">
        <v>8035</v>
      </c>
      <c r="F1827" s="83" t="s">
        <v>8036</v>
      </c>
      <c r="G1827" s="84" t="s">
        <v>9325</v>
      </c>
      <c r="H1827" s="85" t="s">
        <v>540</v>
      </c>
      <c r="I1827" s="85" t="s">
        <v>541</v>
      </c>
      <c r="J1827" s="85" t="s">
        <v>541</v>
      </c>
      <c r="K1827" s="86">
        <v>43805</v>
      </c>
      <c r="L1827" s="87" t="s">
        <v>8037</v>
      </c>
    </row>
    <row r="1828" spans="1:12" ht="43.5" customHeight="1">
      <c r="A1828" s="78">
        <v>171</v>
      </c>
      <c r="B1828" s="88"/>
      <c r="C1828" s="80" t="s">
        <v>9326</v>
      </c>
      <c r="D1828" s="81" t="s">
        <v>9327</v>
      </c>
      <c r="E1828" s="82" t="s">
        <v>9328</v>
      </c>
      <c r="F1828" s="83" t="s">
        <v>9329</v>
      </c>
      <c r="G1828" s="84" t="s">
        <v>9330</v>
      </c>
      <c r="H1828" s="85" t="s">
        <v>540</v>
      </c>
      <c r="I1828" s="85" t="s">
        <v>541</v>
      </c>
      <c r="J1828" s="85" t="s">
        <v>541</v>
      </c>
      <c r="K1828" s="86">
        <v>44008</v>
      </c>
      <c r="L1828" s="87" t="s">
        <v>9331</v>
      </c>
    </row>
    <row r="1829" spans="1:12" ht="43.5" customHeight="1">
      <c r="A1829" s="78">
        <v>172</v>
      </c>
      <c r="B1829" s="88"/>
      <c r="C1829" s="80" t="s">
        <v>9332</v>
      </c>
      <c r="D1829" s="81" t="s">
        <v>9333</v>
      </c>
      <c r="E1829" s="82" t="s">
        <v>9334</v>
      </c>
      <c r="F1829" s="83" t="s">
        <v>9335</v>
      </c>
      <c r="G1829" s="84" t="s">
        <v>9336</v>
      </c>
      <c r="H1829" s="85" t="s">
        <v>540</v>
      </c>
      <c r="I1829" s="85" t="s">
        <v>541</v>
      </c>
      <c r="J1829" s="85" t="s">
        <v>541</v>
      </c>
      <c r="K1829" s="86">
        <v>44008</v>
      </c>
      <c r="L1829" s="87" t="s">
        <v>9337</v>
      </c>
    </row>
    <row r="1830" spans="1:12" ht="43.5" customHeight="1">
      <c r="A1830" s="78">
        <v>173</v>
      </c>
      <c r="B1830" s="79"/>
      <c r="C1830" s="80" t="s">
        <v>1164</v>
      </c>
      <c r="D1830" s="81" t="s">
        <v>1165</v>
      </c>
      <c r="E1830" s="82" t="s">
        <v>1166</v>
      </c>
      <c r="F1830" s="83" t="s">
        <v>1167</v>
      </c>
      <c r="G1830" s="84" t="s">
        <v>1461</v>
      </c>
      <c r="H1830" s="85" t="s">
        <v>541</v>
      </c>
      <c r="I1830" s="85" t="s">
        <v>541</v>
      </c>
      <c r="J1830" s="85" t="s">
        <v>540</v>
      </c>
      <c r="K1830" s="86">
        <v>42926</v>
      </c>
      <c r="L1830" s="87" t="s">
        <v>1168</v>
      </c>
    </row>
    <row r="1831" spans="1:12" ht="43.5" customHeight="1">
      <c r="A1831" s="78">
        <v>174</v>
      </c>
      <c r="B1831" s="88"/>
      <c r="C1831" s="80" t="s">
        <v>5485</v>
      </c>
      <c r="D1831" s="81" t="s">
        <v>854</v>
      </c>
      <c r="E1831" s="82" t="s">
        <v>5486</v>
      </c>
      <c r="F1831" s="83" t="s">
        <v>5487</v>
      </c>
      <c r="G1831" s="84" t="s">
        <v>5488</v>
      </c>
      <c r="H1831" s="85" t="s">
        <v>540</v>
      </c>
      <c r="I1831" s="85" t="s">
        <v>541</v>
      </c>
      <c r="J1831" s="85" t="s">
        <v>541</v>
      </c>
      <c r="K1831" s="86">
        <v>43661</v>
      </c>
      <c r="L1831" s="87" t="s">
        <v>5489</v>
      </c>
    </row>
    <row r="1832" spans="1:12" ht="43.5" customHeight="1">
      <c r="A1832" s="78">
        <v>175</v>
      </c>
      <c r="B1832" s="88"/>
      <c r="C1832" s="80" t="s">
        <v>4420</v>
      </c>
      <c r="D1832" s="81" t="s">
        <v>2745</v>
      </c>
      <c r="E1832" s="82" t="s">
        <v>4421</v>
      </c>
      <c r="F1832" s="83" t="s">
        <v>4422</v>
      </c>
      <c r="G1832" s="84" t="s">
        <v>4423</v>
      </c>
      <c r="H1832" s="85" t="s">
        <v>540</v>
      </c>
      <c r="I1832" s="85" t="s">
        <v>541</v>
      </c>
      <c r="J1832" s="85" t="s">
        <v>541</v>
      </c>
      <c r="K1832" s="86">
        <v>43487</v>
      </c>
      <c r="L1832" s="87" t="s">
        <v>4424</v>
      </c>
    </row>
    <row r="1833" spans="1:12" ht="43.5" customHeight="1">
      <c r="A1833" s="78">
        <v>176</v>
      </c>
      <c r="B1833" s="88"/>
      <c r="C1833" s="80" t="s">
        <v>4420</v>
      </c>
      <c r="D1833" s="81" t="s">
        <v>2745</v>
      </c>
      <c r="E1833" s="82" t="s">
        <v>4425</v>
      </c>
      <c r="F1833" s="83" t="s">
        <v>4426</v>
      </c>
      <c r="G1833" s="84" t="s">
        <v>4427</v>
      </c>
      <c r="H1833" s="85" t="s">
        <v>540</v>
      </c>
      <c r="I1833" s="85" t="s">
        <v>541</v>
      </c>
      <c r="J1833" s="85" t="s">
        <v>541</v>
      </c>
      <c r="K1833" s="86">
        <v>43487</v>
      </c>
      <c r="L1833" s="87" t="s">
        <v>4428</v>
      </c>
    </row>
    <row r="1834" spans="1:12" ht="43.5" customHeight="1">
      <c r="A1834" s="78">
        <v>177</v>
      </c>
      <c r="B1834" s="88"/>
      <c r="C1834" s="80" t="s">
        <v>4420</v>
      </c>
      <c r="D1834" s="81" t="s">
        <v>2745</v>
      </c>
      <c r="E1834" s="82" t="s">
        <v>4429</v>
      </c>
      <c r="F1834" s="83" t="s">
        <v>4430</v>
      </c>
      <c r="G1834" s="84" t="s">
        <v>4431</v>
      </c>
      <c r="H1834" s="85" t="s">
        <v>540</v>
      </c>
      <c r="I1834" s="85" t="s">
        <v>541</v>
      </c>
      <c r="J1834" s="85" t="s">
        <v>541</v>
      </c>
      <c r="K1834" s="86">
        <v>43487</v>
      </c>
      <c r="L1834" s="87" t="s">
        <v>4432</v>
      </c>
    </row>
    <row r="1835" spans="1:12" ht="43.5" customHeight="1">
      <c r="A1835" s="78">
        <v>178</v>
      </c>
      <c r="B1835" s="88"/>
      <c r="C1835" s="80" t="s">
        <v>5490</v>
      </c>
      <c r="D1835" s="81" t="s">
        <v>5491</v>
      </c>
      <c r="E1835" s="82" t="s">
        <v>5492</v>
      </c>
      <c r="F1835" s="83" t="s">
        <v>5493</v>
      </c>
      <c r="G1835" s="84" t="s">
        <v>5494</v>
      </c>
      <c r="H1835" s="85" t="s">
        <v>540</v>
      </c>
      <c r="I1835" s="85" t="s">
        <v>541</v>
      </c>
      <c r="J1835" s="85" t="s">
        <v>541</v>
      </c>
      <c r="K1835" s="86">
        <v>43670</v>
      </c>
      <c r="L1835" s="87" t="s">
        <v>5495</v>
      </c>
    </row>
    <row r="1836" spans="1:12" ht="43.5" customHeight="1">
      <c r="A1836" s="78">
        <v>179</v>
      </c>
      <c r="B1836" s="88"/>
      <c r="C1836" s="80" t="s">
        <v>5695</v>
      </c>
      <c r="D1836" s="81" t="s">
        <v>2403</v>
      </c>
      <c r="E1836" s="82" t="s">
        <v>5696</v>
      </c>
      <c r="F1836" s="83" t="s">
        <v>5697</v>
      </c>
      <c r="G1836" s="84" t="s">
        <v>5698</v>
      </c>
      <c r="H1836" s="85" t="s">
        <v>540</v>
      </c>
      <c r="I1836" s="85" t="s">
        <v>541</v>
      </c>
      <c r="J1836" s="85" t="s">
        <v>541</v>
      </c>
      <c r="K1836" s="86">
        <v>43703</v>
      </c>
      <c r="L1836" s="87" t="s">
        <v>5699</v>
      </c>
    </row>
    <row r="1837" spans="1:12" ht="43.5" customHeight="1">
      <c r="A1837" s="78">
        <v>180</v>
      </c>
      <c r="B1837" s="88"/>
      <c r="C1837" s="80" t="s">
        <v>8405</v>
      </c>
      <c r="D1837" s="81" t="s">
        <v>8406</v>
      </c>
      <c r="E1837" s="82" t="s">
        <v>8407</v>
      </c>
      <c r="F1837" s="83" t="s">
        <v>8408</v>
      </c>
      <c r="G1837" s="84" t="s">
        <v>8409</v>
      </c>
      <c r="H1837" s="85" t="s">
        <v>541</v>
      </c>
      <c r="I1837" s="85" t="s">
        <v>541</v>
      </c>
      <c r="J1837" s="85" t="s">
        <v>540</v>
      </c>
      <c r="K1837" s="86">
        <v>43901</v>
      </c>
      <c r="L1837" s="87" t="s">
        <v>8410</v>
      </c>
    </row>
    <row r="1838" spans="1:12" ht="43.5" customHeight="1">
      <c r="A1838" s="78">
        <v>181</v>
      </c>
      <c r="B1838" s="88"/>
      <c r="C1838" s="80" t="s">
        <v>4988</v>
      </c>
      <c r="D1838" s="81" t="s">
        <v>4989</v>
      </c>
      <c r="E1838" s="82" t="s">
        <v>4990</v>
      </c>
      <c r="F1838" s="83" t="s">
        <v>4991</v>
      </c>
      <c r="G1838" s="84" t="s">
        <v>4992</v>
      </c>
      <c r="H1838" s="85" t="s">
        <v>540</v>
      </c>
      <c r="I1838" s="85" t="s">
        <v>541</v>
      </c>
      <c r="J1838" s="85" t="s">
        <v>541</v>
      </c>
      <c r="K1838" s="86">
        <v>43626</v>
      </c>
      <c r="L1838" s="87" t="s">
        <v>4993</v>
      </c>
    </row>
    <row r="1839" spans="1:12" ht="43.5" customHeight="1">
      <c r="A1839" s="78">
        <v>182</v>
      </c>
      <c r="B1839" s="88"/>
      <c r="C1839" s="80" t="s">
        <v>2478</v>
      </c>
      <c r="D1839" s="81" t="s">
        <v>2479</v>
      </c>
      <c r="E1839" s="82" t="s">
        <v>2480</v>
      </c>
      <c r="F1839" s="83" t="s">
        <v>2481</v>
      </c>
      <c r="G1839" s="84" t="s">
        <v>2482</v>
      </c>
      <c r="H1839" s="85" t="s">
        <v>540</v>
      </c>
      <c r="I1839" s="85" t="s">
        <v>541</v>
      </c>
      <c r="J1839" s="85" t="s">
        <v>541</v>
      </c>
      <c r="K1839" s="86">
        <v>43229</v>
      </c>
      <c r="L1839" s="87" t="s">
        <v>2483</v>
      </c>
    </row>
    <row r="1840" spans="1:12" ht="43.5" customHeight="1">
      <c r="A1840" s="78">
        <v>183</v>
      </c>
      <c r="B1840" s="88"/>
      <c r="C1840" s="80" t="s">
        <v>8411</v>
      </c>
      <c r="D1840" s="81" t="s">
        <v>8412</v>
      </c>
      <c r="E1840" s="82" t="s">
        <v>8413</v>
      </c>
      <c r="F1840" s="83" t="s">
        <v>8414</v>
      </c>
      <c r="G1840" s="84" t="s">
        <v>8415</v>
      </c>
      <c r="H1840" s="85" t="s">
        <v>540</v>
      </c>
      <c r="I1840" s="85" t="s">
        <v>541</v>
      </c>
      <c r="J1840" s="85" t="s">
        <v>541</v>
      </c>
      <c r="K1840" s="86">
        <v>43626</v>
      </c>
      <c r="L1840" s="87" t="s">
        <v>8416</v>
      </c>
    </row>
    <row r="1841" spans="1:12" ht="43.5" customHeight="1">
      <c r="A1841" s="78">
        <v>184</v>
      </c>
      <c r="B1841" s="88"/>
      <c r="C1841" s="80" t="s">
        <v>8411</v>
      </c>
      <c r="D1841" s="81" t="s">
        <v>8412</v>
      </c>
      <c r="E1841" s="82" t="s">
        <v>8417</v>
      </c>
      <c r="F1841" s="83" t="s">
        <v>8418</v>
      </c>
      <c r="G1841" s="84" t="s">
        <v>8419</v>
      </c>
      <c r="H1841" s="85" t="s">
        <v>540</v>
      </c>
      <c r="I1841" s="85" t="s">
        <v>541</v>
      </c>
      <c r="J1841" s="85" t="s">
        <v>541</v>
      </c>
      <c r="K1841" s="86">
        <v>43626</v>
      </c>
      <c r="L1841" s="87" t="s">
        <v>8420</v>
      </c>
    </row>
    <row r="1842" spans="1:12" ht="43.5" customHeight="1">
      <c r="A1842" s="78">
        <v>185</v>
      </c>
      <c r="B1842" s="88"/>
      <c r="C1842" s="80" t="s">
        <v>8421</v>
      </c>
      <c r="D1842" s="81" t="s">
        <v>8422</v>
      </c>
      <c r="E1842" s="82" t="s">
        <v>8423</v>
      </c>
      <c r="F1842" s="83" t="s">
        <v>8424</v>
      </c>
      <c r="G1842" s="84" t="s">
        <v>8425</v>
      </c>
      <c r="H1842" s="85" t="s">
        <v>540</v>
      </c>
      <c r="I1842" s="85" t="s">
        <v>541</v>
      </c>
      <c r="J1842" s="85" t="s">
        <v>541</v>
      </c>
      <c r="K1842" s="86">
        <v>43901</v>
      </c>
      <c r="L1842" s="87" t="s">
        <v>8426</v>
      </c>
    </row>
    <row r="1843" spans="1:12" ht="43.5" customHeight="1">
      <c r="A1843" s="78">
        <v>186</v>
      </c>
      <c r="B1843" s="88"/>
      <c r="C1843" s="80" t="s">
        <v>8427</v>
      </c>
      <c r="D1843" s="81" t="s">
        <v>8422</v>
      </c>
      <c r="E1843" s="82" t="s">
        <v>8428</v>
      </c>
      <c r="F1843" s="83" t="s">
        <v>8429</v>
      </c>
      <c r="G1843" s="84" t="s">
        <v>8430</v>
      </c>
      <c r="H1843" s="85" t="s">
        <v>540</v>
      </c>
      <c r="I1843" s="85" t="s">
        <v>541</v>
      </c>
      <c r="J1843" s="85" t="s">
        <v>541</v>
      </c>
      <c r="K1843" s="86">
        <v>43901</v>
      </c>
      <c r="L1843" s="87" t="s">
        <v>8431</v>
      </c>
    </row>
    <row r="1844" spans="1:12" ht="43.5" customHeight="1">
      <c r="A1844" s="78">
        <v>187</v>
      </c>
      <c r="B1844" s="88"/>
      <c r="C1844" s="80" t="s">
        <v>8421</v>
      </c>
      <c r="D1844" s="81" t="s">
        <v>8422</v>
      </c>
      <c r="E1844" s="82" t="s">
        <v>8432</v>
      </c>
      <c r="F1844" s="83" t="s">
        <v>8433</v>
      </c>
      <c r="G1844" s="84" t="s">
        <v>8434</v>
      </c>
      <c r="H1844" s="85" t="s">
        <v>540</v>
      </c>
      <c r="I1844" s="85" t="s">
        <v>541</v>
      </c>
      <c r="J1844" s="85" t="s">
        <v>541</v>
      </c>
      <c r="K1844" s="86">
        <v>43901</v>
      </c>
      <c r="L1844" s="87" t="s">
        <v>8435</v>
      </c>
    </row>
    <row r="1845" spans="1:12" ht="43.5" customHeight="1">
      <c r="A1845" s="78">
        <v>188</v>
      </c>
      <c r="B1845" s="88"/>
      <c r="C1845" s="80" t="s">
        <v>8421</v>
      </c>
      <c r="D1845" s="81" t="s">
        <v>8422</v>
      </c>
      <c r="E1845" s="82" t="s">
        <v>8436</v>
      </c>
      <c r="F1845" s="83" t="s">
        <v>8437</v>
      </c>
      <c r="G1845" s="84" t="s">
        <v>8438</v>
      </c>
      <c r="H1845" s="85" t="s">
        <v>540</v>
      </c>
      <c r="I1845" s="85" t="s">
        <v>541</v>
      </c>
      <c r="J1845" s="85" t="s">
        <v>541</v>
      </c>
      <c r="K1845" s="86">
        <v>43901</v>
      </c>
      <c r="L1845" s="87" t="s">
        <v>8439</v>
      </c>
    </row>
    <row r="1846" spans="1:12" ht="43.5" customHeight="1">
      <c r="A1846" s="78">
        <v>189</v>
      </c>
      <c r="B1846" s="88"/>
      <c r="C1846" s="80" t="s">
        <v>8421</v>
      </c>
      <c r="D1846" s="81" t="s">
        <v>8422</v>
      </c>
      <c r="E1846" s="82" t="s">
        <v>8440</v>
      </c>
      <c r="F1846" s="83" t="s">
        <v>8441</v>
      </c>
      <c r="G1846" s="84" t="s">
        <v>8442</v>
      </c>
      <c r="H1846" s="85" t="s">
        <v>540</v>
      </c>
      <c r="I1846" s="85" t="s">
        <v>541</v>
      </c>
      <c r="J1846" s="85" t="s">
        <v>541</v>
      </c>
      <c r="K1846" s="86">
        <v>43901</v>
      </c>
      <c r="L1846" s="87" t="s">
        <v>8443</v>
      </c>
    </row>
    <row r="1847" spans="1:12" ht="43.5" customHeight="1">
      <c r="A1847" s="78">
        <v>190</v>
      </c>
      <c r="B1847" s="88"/>
      <c r="C1847" s="80" t="s">
        <v>8427</v>
      </c>
      <c r="D1847" s="81" t="s">
        <v>8422</v>
      </c>
      <c r="E1847" s="82" t="s">
        <v>8444</v>
      </c>
      <c r="F1847" s="83" t="s">
        <v>8445</v>
      </c>
      <c r="G1847" s="84" t="s">
        <v>8446</v>
      </c>
      <c r="H1847" s="85" t="s">
        <v>540</v>
      </c>
      <c r="I1847" s="85" t="s">
        <v>541</v>
      </c>
      <c r="J1847" s="85" t="s">
        <v>541</v>
      </c>
      <c r="K1847" s="86">
        <v>43901</v>
      </c>
      <c r="L1847" s="87" t="s">
        <v>8447</v>
      </c>
    </row>
    <row r="1848" spans="1:12" ht="43.5" customHeight="1">
      <c r="A1848" s="78">
        <v>191</v>
      </c>
      <c r="B1848" s="88"/>
      <c r="C1848" s="80" t="s">
        <v>8427</v>
      </c>
      <c r="D1848" s="81" t="s">
        <v>8422</v>
      </c>
      <c r="E1848" s="82" t="s">
        <v>8448</v>
      </c>
      <c r="F1848" s="83" t="s">
        <v>8449</v>
      </c>
      <c r="G1848" s="84" t="s">
        <v>8450</v>
      </c>
      <c r="H1848" s="85" t="s">
        <v>540</v>
      </c>
      <c r="I1848" s="85" t="s">
        <v>541</v>
      </c>
      <c r="J1848" s="85" t="s">
        <v>541</v>
      </c>
      <c r="K1848" s="86">
        <v>43901</v>
      </c>
      <c r="L1848" s="87" t="s">
        <v>8451</v>
      </c>
    </row>
    <row r="1849" spans="1:12" ht="43.5" customHeight="1">
      <c r="A1849" s="78">
        <v>192</v>
      </c>
      <c r="B1849" s="88"/>
      <c r="C1849" s="80" t="s">
        <v>8421</v>
      </c>
      <c r="D1849" s="81" t="s">
        <v>8422</v>
      </c>
      <c r="E1849" s="82" t="s">
        <v>8452</v>
      </c>
      <c r="F1849" s="83" t="s">
        <v>8453</v>
      </c>
      <c r="G1849" s="84" t="s">
        <v>8454</v>
      </c>
      <c r="H1849" s="85" t="s">
        <v>540</v>
      </c>
      <c r="I1849" s="85" t="s">
        <v>541</v>
      </c>
      <c r="J1849" s="85" t="s">
        <v>541</v>
      </c>
      <c r="K1849" s="86">
        <v>43901</v>
      </c>
      <c r="L1849" s="87" t="s">
        <v>8455</v>
      </c>
    </row>
    <row r="1850" spans="1:12" ht="43.5" customHeight="1">
      <c r="A1850" s="78">
        <v>193</v>
      </c>
      <c r="B1850" s="88"/>
      <c r="C1850" s="80" t="s">
        <v>8456</v>
      </c>
      <c r="D1850" s="81" t="s">
        <v>8457</v>
      </c>
      <c r="E1850" s="82" t="s">
        <v>8458</v>
      </c>
      <c r="F1850" s="83" t="s">
        <v>8459</v>
      </c>
      <c r="G1850" s="84" t="s">
        <v>8460</v>
      </c>
      <c r="H1850" s="85" t="s">
        <v>541</v>
      </c>
      <c r="I1850" s="85" t="s">
        <v>541</v>
      </c>
      <c r="J1850" s="85" t="s">
        <v>540</v>
      </c>
      <c r="K1850" s="86">
        <v>43802</v>
      </c>
      <c r="L1850" s="87" t="s">
        <v>8461</v>
      </c>
    </row>
    <row r="1851" spans="1:12" ht="43.5" customHeight="1">
      <c r="A1851" s="78">
        <v>194</v>
      </c>
      <c r="B1851" s="88"/>
      <c r="C1851" s="80" t="s">
        <v>8462</v>
      </c>
      <c r="D1851" s="81" t="s">
        <v>2745</v>
      </c>
      <c r="E1851" s="82" t="s">
        <v>4429</v>
      </c>
      <c r="F1851" s="83" t="s">
        <v>8463</v>
      </c>
      <c r="G1851" s="84" t="s">
        <v>8464</v>
      </c>
      <c r="H1851" s="85" t="s">
        <v>540</v>
      </c>
      <c r="I1851" s="85" t="s">
        <v>541</v>
      </c>
      <c r="J1851" s="85" t="s">
        <v>541</v>
      </c>
      <c r="K1851" s="86">
        <v>43487</v>
      </c>
      <c r="L1851" s="87" t="s">
        <v>8465</v>
      </c>
    </row>
    <row r="1852" spans="1:12" ht="43.5" customHeight="1">
      <c r="A1852" s="78">
        <v>195</v>
      </c>
      <c r="B1852" s="88"/>
      <c r="C1852" s="80" t="s">
        <v>8462</v>
      </c>
      <c r="D1852" s="81" t="s">
        <v>2745</v>
      </c>
      <c r="E1852" s="82" t="s">
        <v>4425</v>
      </c>
      <c r="F1852" s="83" t="s">
        <v>8466</v>
      </c>
      <c r="G1852" s="84" t="s">
        <v>8467</v>
      </c>
      <c r="H1852" s="85" t="s">
        <v>540</v>
      </c>
      <c r="I1852" s="85" t="s">
        <v>541</v>
      </c>
      <c r="J1852" s="85" t="s">
        <v>541</v>
      </c>
      <c r="K1852" s="86">
        <v>43487</v>
      </c>
      <c r="L1852" s="87" t="s">
        <v>8468</v>
      </c>
    </row>
    <row r="1853" spans="1:12" ht="43.5" customHeight="1">
      <c r="A1853" s="78">
        <v>196</v>
      </c>
      <c r="B1853" s="88"/>
      <c r="C1853" s="80" t="s">
        <v>8456</v>
      </c>
      <c r="D1853" s="81" t="s">
        <v>8469</v>
      </c>
      <c r="E1853" s="82" t="s">
        <v>8470</v>
      </c>
      <c r="F1853" s="83" t="s">
        <v>8471</v>
      </c>
      <c r="G1853" s="84" t="s">
        <v>8472</v>
      </c>
      <c r="H1853" s="85" t="s">
        <v>541</v>
      </c>
      <c r="I1853" s="85" t="s">
        <v>541</v>
      </c>
      <c r="J1853" s="85" t="s">
        <v>540</v>
      </c>
      <c r="K1853" s="86">
        <v>43802</v>
      </c>
      <c r="L1853" s="87" t="s">
        <v>8473</v>
      </c>
    </row>
    <row r="1854" spans="1:12" ht="43.5" customHeight="1">
      <c r="A1854" s="78">
        <v>197</v>
      </c>
      <c r="B1854" s="88"/>
      <c r="C1854" s="80" t="s">
        <v>8474</v>
      </c>
      <c r="D1854" s="81" t="s">
        <v>8475</v>
      </c>
      <c r="E1854" s="82" t="s">
        <v>8476</v>
      </c>
      <c r="F1854" s="83" t="s">
        <v>8477</v>
      </c>
      <c r="G1854" s="84" t="s">
        <v>8478</v>
      </c>
      <c r="H1854" s="85" t="s">
        <v>540</v>
      </c>
      <c r="I1854" s="85" t="s">
        <v>541</v>
      </c>
      <c r="J1854" s="85" t="s">
        <v>541</v>
      </c>
      <c r="K1854" s="86">
        <v>43434</v>
      </c>
      <c r="L1854" s="87" t="s">
        <v>8479</v>
      </c>
    </row>
    <row r="1855" spans="1:12" ht="43.5" customHeight="1">
      <c r="A1855" s="78">
        <v>198</v>
      </c>
      <c r="B1855" s="88"/>
      <c r="C1855" s="80" t="s">
        <v>5490</v>
      </c>
      <c r="D1855" s="81" t="s">
        <v>5491</v>
      </c>
      <c r="E1855" s="82" t="s">
        <v>5492</v>
      </c>
      <c r="F1855" s="83" t="s">
        <v>8480</v>
      </c>
      <c r="G1855" s="84" t="s">
        <v>8481</v>
      </c>
      <c r="H1855" s="85" t="s">
        <v>540</v>
      </c>
      <c r="I1855" s="85" t="s">
        <v>541</v>
      </c>
      <c r="J1855" s="85" t="s">
        <v>541</v>
      </c>
      <c r="K1855" s="86">
        <v>43670</v>
      </c>
      <c r="L1855" s="87" t="s">
        <v>8482</v>
      </c>
    </row>
    <row r="1856" spans="1:12" ht="43.5" customHeight="1">
      <c r="A1856" s="78">
        <v>199</v>
      </c>
      <c r="B1856" s="88"/>
      <c r="C1856" s="80" t="s">
        <v>8456</v>
      </c>
      <c r="D1856" s="81" t="s">
        <v>8469</v>
      </c>
      <c r="E1856" s="82" t="s">
        <v>8483</v>
      </c>
      <c r="F1856" s="83" t="s">
        <v>8484</v>
      </c>
      <c r="G1856" s="84" t="s">
        <v>8485</v>
      </c>
      <c r="H1856" s="85" t="s">
        <v>541</v>
      </c>
      <c r="I1856" s="85" t="s">
        <v>541</v>
      </c>
      <c r="J1856" s="85" t="s">
        <v>540</v>
      </c>
      <c r="K1856" s="86">
        <v>43802</v>
      </c>
      <c r="L1856" s="87" t="s">
        <v>8486</v>
      </c>
    </row>
    <row r="1857" spans="1:12" ht="43.5" customHeight="1">
      <c r="A1857" s="78">
        <v>200</v>
      </c>
      <c r="B1857" s="88"/>
      <c r="C1857" s="80" t="s">
        <v>8456</v>
      </c>
      <c r="D1857" s="81" t="s">
        <v>8469</v>
      </c>
      <c r="E1857" s="82" t="s">
        <v>8487</v>
      </c>
      <c r="F1857" s="83" t="s">
        <v>8488</v>
      </c>
      <c r="G1857" s="84" t="s">
        <v>8489</v>
      </c>
      <c r="H1857" s="85" t="s">
        <v>541</v>
      </c>
      <c r="I1857" s="85" t="s">
        <v>541</v>
      </c>
      <c r="J1857" s="85" t="s">
        <v>540</v>
      </c>
      <c r="K1857" s="86">
        <v>43802</v>
      </c>
      <c r="L1857" s="87" t="s">
        <v>8490</v>
      </c>
    </row>
    <row r="1858" spans="1:12" ht="43.5" customHeight="1">
      <c r="A1858" s="78">
        <v>201</v>
      </c>
      <c r="B1858" s="88"/>
      <c r="C1858" s="80" t="s">
        <v>8491</v>
      </c>
      <c r="D1858" s="81" t="s">
        <v>2403</v>
      </c>
      <c r="E1858" s="82" t="s">
        <v>8492</v>
      </c>
      <c r="F1858" s="83" t="s">
        <v>8493</v>
      </c>
      <c r="G1858" s="84" t="s">
        <v>8494</v>
      </c>
      <c r="H1858" s="85" t="s">
        <v>540</v>
      </c>
      <c r="I1858" s="85" t="s">
        <v>541</v>
      </c>
      <c r="J1858" s="85" t="s">
        <v>541</v>
      </c>
      <c r="K1858" s="86">
        <v>43740</v>
      </c>
      <c r="L1858" s="87" t="s">
        <v>8495</v>
      </c>
    </row>
    <row r="1859" spans="1:12" ht="43.5" customHeight="1">
      <c r="A1859" s="78">
        <v>202</v>
      </c>
      <c r="B1859" s="88"/>
      <c r="C1859" s="80" t="s">
        <v>8491</v>
      </c>
      <c r="D1859" s="81" t="s">
        <v>8496</v>
      </c>
      <c r="E1859" s="82" t="s">
        <v>8497</v>
      </c>
      <c r="F1859" s="83" t="s">
        <v>8498</v>
      </c>
      <c r="G1859" s="84" t="s">
        <v>8499</v>
      </c>
      <c r="H1859" s="85" t="s">
        <v>540</v>
      </c>
      <c r="I1859" s="85" t="s">
        <v>541</v>
      </c>
      <c r="J1859" s="85" t="s">
        <v>541</v>
      </c>
      <c r="K1859" s="86">
        <v>43740</v>
      </c>
      <c r="L1859" s="87" t="s">
        <v>8500</v>
      </c>
    </row>
    <row r="1860" spans="1:12" ht="43.5" customHeight="1">
      <c r="A1860" s="78">
        <v>203</v>
      </c>
      <c r="B1860" s="88"/>
      <c r="C1860" s="80" t="s">
        <v>8491</v>
      </c>
      <c r="D1860" s="81" t="s">
        <v>8496</v>
      </c>
      <c r="E1860" s="82" t="s">
        <v>8501</v>
      </c>
      <c r="F1860" s="83" t="s">
        <v>8502</v>
      </c>
      <c r="G1860" s="84" t="s">
        <v>8503</v>
      </c>
      <c r="H1860" s="85" t="s">
        <v>540</v>
      </c>
      <c r="I1860" s="85" t="s">
        <v>541</v>
      </c>
      <c r="J1860" s="85" t="s">
        <v>541</v>
      </c>
      <c r="K1860" s="86">
        <v>43740</v>
      </c>
      <c r="L1860" s="87" t="s">
        <v>8504</v>
      </c>
    </row>
    <row r="1861" spans="1:12" ht="43.5" customHeight="1">
      <c r="A1861" s="78">
        <v>204</v>
      </c>
      <c r="B1861" s="88"/>
      <c r="C1861" s="80" t="s">
        <v>8491</v>
      </c>
      <c r="D1861" s="81" t="s">
        <v>8496</v>
      </c>
      <c r="E1861" s="82" t="s">
        <v>8505</v>
      </c>
      <c r="F1861" s="83" t="s">
        <v>8506</v>
      </c>
      <c r="G1861" s="84" t="s">
        <v>8507</v>
      </c>
      <c r="H1861" s="85" t="s">
        <v>540</v>
      </c>
      <c r="I1861" s="85" t="s">
        <v>541</v>
      </c>
      <c r="J1861" s="85" t="s">
        <v>541</v>
      </c>
      <c r="K1861" s="86">
        <v>43740</v>
      </c>
      <c r="L1861" s="87" t="s">
        <v>8508</v>
      </c>
    </row>
    <row r="1862" spans="1:12" ht="43.5" customHeight="1">
      <c r="A1862" s="78">
        <v>205</v>
      </c>
      <c r="B1862" s="88"/>
      <c r="C1862" s="80" t="s">
        <v>8509</v>
      </c>
      <c r="D1862" s="81" t="s">
        <v>8510</v>
      </c>
      <c r="E1862" s="82" t="s">
        <v>8511</v>
      </c>
      <c r="F1862" s="83" t="s">
        <v>8512</v>
      </c>
      <c r="G1862" s="84" t="s">
        <v>8513</v>
      </c>
      <c r="H1862" s="85" t="s">
        <v>540</v>
      </c>
      <c r="I1862" s="85" t="s">
        <v>541</v>
      </c>
      <c r="J1862" s="85" t="s">
        <v>541</v>
      </c>
      <c r="K1862" s="86">
        <v>43685</v>
      </c>
      <c r="L1862" s="87" t="s">
        <v>8514</v>
      </c>
    </row>
    <row r="1863" spans="1:12" ht="43.5" customHeight="1">
      <c r="A1863" s="78">
        <v>206</v>
      </c>
      <c r="B1863" s="88"/>
      <c r="C1863" s="80" t="s">
        <v>5695</v>
      </c>
      <c r="D1863" s="81" t="s">
        <v>2403</v>
      </c>
      <c r="E1863" s="82" t="s">
        <v>5696</v>
      </c>
      <c r="F1863" s="83" t="s">
        <v>8515</v>
      </c>
      <c r="G1863" s="84" t="s">
        <v>8516</v>
      </c>
      <c r="H1863" s="85" t="s">
        <v>540</v>
      </c>
      <c r="I1863" s="85" t="s">
        <v>541</v>
      </c>
      <c r="J1863" s="85" t="s">
        <v>541</v>
      </c>
      <c r="K1863" s="86">
        <v>43703</v>
      </c>
      <c r="L1863" s="87" t="s">
        <v>8517</v>
      </c>
    </row>
    <row r="1864" spans="1:12" ht="43.5" customHeight="1">
      <c r="A1864" s="78">
        <v>207</v>
      </c>
      <c r="B1864" s="88"/>
      <c r="C1864" s="80" t="s">
        <v>8421</v>
      </c>
      <c r="D1864" s="81" t="s">
        <v>8422</v>
      </c>
      <c r="E1864" s="82" t="s">
        <v>8518</v>
      </c>
      <c r="F1864" s="83" t="s">
        <v>8519</v>
      </c>
      <c r="G1864" s="84" t="s">
        <v>8520</v>
      </c>
      <c r="H1864" s="85" t="s">
        <v>540</v>
      </c>
      <c r="I1864" s="85" t="s">
        <v>541</v>
      </c>
      <c r="J1864" s="85" t="s">
        <v>541</v>
      </c>
      <c r="K1864" s="86">
        <v>43607</v>
      </c>
      <c r="L1864" s="87" t="s">
        <v>8521</v>
      </c>
    </row>
    <row r="1865" spans="1:12" ht="43.5" customHeight="1">
      <c r="A1865" s="78">
        <v>208</v>
      </c>
      <c r="B1865" s="88"/>
      <c r="C1865" s="80" t="s">
        <v>8522</v>
      </c>
      <c r="D1865" s="81" t="s">
        <v>8496</v>
      </c>
      <c r="E1865" s="82" t="s">
        <v>8523</v>
      </c>
      <c r="F1865" s="83" t="s">
        <v>8524</v>
      </c>
      <c r="G1865" s="84" t="s">
        <v>8525</v>
      </c>
      <c r="H1865" s="85" t="s">
        <v>540</v>
      </c>
      <c r="I1865" s="85" t="s">
        <v>541</v>
      </c>
      <c r="J1865" s="85" t="s">
        <v>541</v>
      </c>
      <c r="K1865" s="86">
        <v>43740</v>
      </c>
      <c r="L1865" s="87" t="s">
        <v>8526</v>
      </c>
    </row>
    <row r="1866" spans="1:12" ht="43.5" customHeight="1">
      <c r="A1866" s="78">
        <v>209</v>
      </c>
      <c r="B1866" s="88"/>
      <c r="C1866" s="80" t="s">
        <v>8522</v>
      </c>
      <c r="D1866" s="81" t="s">
        <v>8496</v>
      </c>
      <c r="E1866" s="82" t="s">
        <v>8527</v>
      </c>
      <c r="F1866" s="83" t="s">
        <v>8528</v>
      </c>
      <c r="G1866" s="84" t="s">
        <v>8529</v>
      </c>
      <c r="H1866" s="85" t="s">
        <v>540</v>
      </c>
      <c r="I1866" s="85" t="s">
        <v>541</v>
      </c>
      <c r="J1866" s="85" t="s">
        <v>541</v>
      </c>
      <c r="K1866" s="86">
        <v>43740</v>
      </c>
      <c r="L1866" s="87" t="s">
        <v>8530</v>
      </c>
    </row>
    <row r="1867" spans="1:12" ht="43.5" customHeight="1">
      <c r="A1867" s="78">
        <v>210</v>
      </c>
      <c r="B1867" s="88"/>
      <c r="C1867" s="80" t="s">
        <v>8531</v>
      </c>
      <c r="D1867" s="81" t="s">
        <v>8532</v>
      </c>
      <c r="E1867" s="82" t="s">
        <v>8533</v>
      </c>
      <c r="F1867" s="83" t="s">
        <v>8534</v>
      </c>
      <c r="G1867" s="84" t="s">
        <v>8535</v>
      </c>
      <c r="H1867" s="85" t="s">
        <v>540</v>
      </c>
      <c r="I1867" s="85" t="s">
        <v>541</v>
      </c>
      <c r="J1867" s="85" t="s">
        <v>541</v>
      </c>
      <c r="K1867" s="86">
        <v>43901</v>
      </c>
      <c r="L1867" s="87" t="s">
        <v>8536</v>
      </c>
    </row>
    <row r="1868" spans="1:12" ht="43.5" customHeight="1">
      <c r="A1868" s="78">
        <v>211</v>
      </c>
      <c r="B1868" s="88"/>
      <c r="C1868" s="80" t="s">
        <v>8427</v>
      </c>
      <c r="D1868" s="81" t="s">
        <v>8537</v>
      </c>
      <c r="E1868" s="82" t="s">
        <v>8538</v>
      </c>
      <c r="F1868" s="83" t="s">
        <v>8539</v>
      </c>
      <c r="G1868" s="84" t="s">
        <v>8540</v>
      </c>
      <c r="H1868" s="85" t="s">
        <v>540</v>
      </c>
      <c r="I1868" s="85" t="s">
        <v>541</v>
      </c>
      <c r="J1868" s="85" t="s">
        <v>541</v>
      </c>
      <c r="K1868" s="86">
        <v>43901</v>
      </c>
      <c r="L1868" s="87" t="s">
        <v>8541</v>
      </c>
    </row>
    <row r="1869" spans="1:12" ht="43.5" customHeight="1">
      <c r="A1869" s="78">
        <v>212</v>
      </c>
      <c r="B1869" s="88"/>
      <c r="C1869" s="80" t="s">
        <v>8427</v>
      </c>
      <c r="D1869" s="81" t="s">
        <v>8537</v>
      </c>
      <c r="E1869" s="82" t="s">
        <v>8542</v>
      </c>
      <c r="F1869" s="83" t="s">
        <v>8543</v>
      </c>
      <c r="G1869" s="84" t="s">
        <v>8540</v>
      </c>
      <c r="H1869" s="85" t="s">
        <v>540</v>
      </c>
      <c r="I1869" s="85" t="s">
        <v>541</v>
      </c>
      <c r="J1869" s="85" t="s">
        <v>541</v>
      </c>
      <c r="K1869" s="86">
        <v>43901</v>
      </c>
      <c r="L1869" s="87" t="s">
        <v>8544</v>
      </c>
    </row>
    <row r="1870" spans="1:12" ht="43.5" customHeight="1">
      <c r="A1870" s="78">
        <v>213</v>
      </c>
      <c r="B1870" s="88"/>
      <c r="C1870" s="80" t="s">
        <v>8427</v>
      </c>
      <c r="D1870" s="81" t="s">
        <v>8537</v>
      </c>
      <c r="E1870" s="82" t="s">
        <v>8545</v>
      </c>
      <c r="F1870" s="83" t="s">
        <v>8546</v>
      </c>
      <c r="G1870" s="84" t="s">
        <v>8540</v>
      </c>
      <c r="H1870" s="85" t="s">
        <v>540</v>
      </c>
      <c r="I1870" s="85" t="s">
        <v>541</v>
      </c>
      <c r="J1870" s="85" t="s">
        <v>541</v>
      </c>
      <c r="K1870" s="86">
        <v>43901</v>
      </c>
      <c r="L1870" s="87" t="s">
        <v>8547</v>
      </c>
    </row>
    <row r="1871" spans="1:12" ht="43.5" customHeight="1">
      <c r="A1871" s="78">
        <v>214</v>
      </c>
      <c r="B1871" s="88"/>
      <c r="C1871" s="80" t="s">
        <v>8427</v>
      </c>
      <c r="D1871" s="81" t="s">
        <v>8537</v>
      </c>
      <c r="E1871" s="82" t="s">
        <v>8548</v>
      </c>
      <c r="F1871" s="83" t="s">
        <v>8549</v>
      </c>
      <c r="G1871" s="84" t="s">
        <v>8550</v>
      </c>
      <c r="H1871" s="85" t="s">
        <v>540</v>
      </c>
      <c r="I1871" s="85" t="s">
        <v>541</v>
      </c>
      <c r="J1871" s="85" t="s">
        <v>541</v>
      </c>
      <c r="K1871" s="86">
        <v>43901</v>
      </c>
      <c r="L1871" s="87" t="s">
        <v>8551</v>
      </c>
    </row>
    <row r="1872" spans="1:12" ht="43.5" customHeight="1">
      <c r="A1872" s="78">
        <v>215</v>
      </c>
      <c r="B1872" s="88"/>
      <c r="C1872" s="80" t="s">
        <v>8427</v>
      </c>
      <c r="D1872" s="81" t="s">
        <v>8552</v>
      </c>
      <c r="E1872" s="82" t="s">
        <v>8553</v>
      </c>
      <c r="F1872" s="83" t="s">
        <v>8554</v>
      </c>
      <c r="G1872" s="84" t="s">
        <v>8555</v>
      </c>
      <c r="H1872" s="85" t="s">
        <v>540</v>
      </c>
      <c r="I1872" s="85" t="s">
        <v>541</v>
      </c>
      <c r="J1872" s="85" t="s">
        <v>541</v>
      </c>
      <c r="K1872" s="86">
        <v>43901</v>
      </c>
      <c r="L1872" s="87" t="s">
        <v>8556</v>
      </c>
    </row>
  </sheetData>
  <sheetProtection/>
  <autoFilter ref="M1:M1129"/>
  <mergeCells count="27">
    <mergeCell ref="B1495:C1495"/>
    <mergeCell ref="B1552:C1552"/>
    <mergeCell ref="E7:E9"/>
    <mergeCell ref="B7:B9"/>
    <mergeCell ref="B11:G11"/>
    <mergeCell ref="B1147:C1147"/>
    <mergeCell ref="C7:C9"/>
    <mergeCell ref="K7:K9"/>
    <mergeCell ref="B1657:C1657"/>
    <mergeCell ref="B12:C12"/>
    <mergeCell ref="B346:C346"/>
    <mergeCell ref="B840:C840"/>
    <mergeCell ref="G7:J7"/>
    <mergeCell ref="B150:C150"/>
    <mergeCell ref="B1313:C1313"/>
    <mergeCell ref="B1622:C1622"/>
    <mergeCell ref="F7:F9"/>
    <mergeCell ref="A1:E1"/>
    <mergeCell ref="A2:L2"/>
    <mergeCell ref="A3:L3"/>
    <mergeCell ref="A7:A9"/>
    <mergeCell ref="G8:G9"/>
    <mergeCell ref="A5:L5"/>
    <mergeCell ref="K6:L6"/>
    <mergeCell ref="D7:D9"/>
    <mergeCell ref="L7:L9"/>
    <mergeCell ref="H8:J8"/>
  </mergeCells>
  <dataValidations count="1">
    <dataValidation type="date" allowBlank="1" showInputMessage="1" showErrorMessage="1" errorTitle="Thông báo" error="Ngày tháng không hợp lệ" sqref="K996:K1001 K935:K938 K940:K950 K952:K957 K962:K965 K971:K978 K981:K986 K841:K844 K850:K857 K860:K865">
      <formula1>25569</formula1>
      <formula2>43739</formula2>
    </dataValidation>
  </dataValidations>
  <printOptions horizontalCentered="1"/>
  <pageMargins left="0.25" right="0.25" top="0.5" bottom="0.5" header="0.5" footer="0.5"/>
  <pageSetup horizontalDpi="600" verticalDpi="600" orientation="landscape" paperSize="9" scale="8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asus-vp</cp:lastModifiedBy>
  <cp:lastPrinted>2019-10-28T07:04:50Z</cp:lastPrinted>
  <dcterms:created xsi:type="dcterms:W3CDTF">2015-03-03T05:11:17Z</dcterms:created>
  <dcterms:modified xsi:type="dcterms:W3CDTF">2020-10-02T07:20:32Z</dcterms:modified>
  <cp:category/>
  <cp:version/>
  <cp:contentType/>
  <cp:contentStatus/>
</cp:coreProperties>
</file>